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49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<sst xmlns="http://schemas.openxmlformats.org/spreadsheetml/2006/main" count="438" uniqueCount="160">
  <si>
    <t xml:space="preserve">  表1</t>
  </si>
  <si>
    <t>人社部门2014年收支决算总表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</si>
  <si>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</si>
  <si>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</si>
  <si>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</si>
  <si>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</si>
  <si>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</si>
  <si>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</si>
  <si>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</si>
  <si>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</si>
  <si>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</si>
  <si>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</si>
  <si>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</si>
  <si>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</si>
  <si>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</si>
  <si>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</si>
  <si>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</si>
  <si>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</si>
  <si>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</si>
  <si>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</si>
  <si>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</si>
  <si>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</si>
  <si>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</si>
  <si>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</si>
  <si>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</si>
  <si>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</si>
  <si>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</si>
  <si>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</si>
  <si>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</si>
  <si>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</si>
  <si>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</si>
  <si>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</si>
  <si>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</si>
  <si>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</si>
  <si>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</si>
  <si>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</si>
  <si>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</si>
  <si>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</si>
  <si>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</si>
  <si>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</si>
  <si>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</si>
  <si>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</si>
  <si>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</si>
  <si>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</si>
  <si>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</si>
  <si>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</si>
  <si>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</si>
  <si>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</si>
  <si>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</si>
  <si>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</si>
  <si>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</si>
  <si>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</si>
  <si>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</si>
  <si>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</si>
  <si>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</si>
  <si>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</si>
  <si>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</si>
  <si>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</si>
  <si>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</si>
  <si>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</si>
  <si>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</si>
  <si>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</si>
  <si>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</si>
  <si>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人社部门2014年支出决算分类汇总表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</si>
  <si>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</si>
  <si>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</si>
  <si>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</si>
  <si>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</si>
  <si>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</si>
  <si>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</si>
  <si>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</si>
  <si>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</si>
  <si>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</si>
  <si>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</si>
  <si>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</si>
  <si>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</si>
  <si>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</si>
  <si>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</si>
  <si>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</si>
  <si>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</si>
  <si>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</si>
  <si>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</si>
  <si>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</si>
  <si>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</si>
  <si>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</si>
  <si>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人力资源事务</t>
  </si>
  <si>
    <t>10</t>
  </si>
  <si>
    <t>01</t>
  </si>
  <si>
    <t>行政运行</t>
  </si>
  <si>
    <t>06</t>
  </si>
  <si>
    <t xml:space="preserve">  军队转业干部安置</t>
  </si>
  <si>
    <t xml:space="preserve">  其他一般公共服务支出</t>
  </si>
  <si>
    <t>99</t>
  </si>
  <si>
    <t>205</t>
  </si>
  <si>
    <t xml:space="preserve">  其他普通教育支出</t>
  </si>
  <si>
    <t>02</t>
  </si>
  <si>
    <t>206</t>
  </si>
  <si>
    <t>科学技术支出</t>
  </si>
  <si>
    <t>其他科学技术支出</t>
  </si>
  <si>
    <t xml:space="preserve">  其他科学技术支出</t>
  </si>
  <si>
    <t>208</t>
  </si>
  <si>
    <t>社会保障和就业支出</t>
  </si>
  <si>
    <t>人力资源和社会保障管理事务</t>
  </si>
  <si>
    <t xml:space="preserve">  行政运行</t>
  </si>
  <si>
    <t>05</t>
  </si>
  <si>
    <t xml:space="preserve">  劳动保障监察</t>
  </si>
  <si>
    <t xml:space="preserve">  其他人力资源和社会保障管理事务支出</t>
  </si>
  <si>
    <t>03</t>
  </si>
  <si>
    <t>财政对社会保险基金的补助</t>
  </si>
  <si>
    <t xml:space="preserve">  财政对基本医疗保险基金的补助</t>
  </si>
  <si>
    <t xml:space="preserve">  财政对生育保险基金的补助</t>
  </si>
  <si>
    <t>行政事业单位离退休</t>
  </si>
  <si>
    <t xml:space="preserve">  归口管理的行政单位离退休</t>
  </si>
  <si>
    <t xml:space="preserve">  事业单位离退休</t>
  </si>
  <si>
    <t xml:space="preserve">  其他行政事业单位离退休支出</t>
  </si>
  <si>
    <t>08</t>
  </si>
  <si>
    <t>抚恤</t>
  </si>
  <si>
    <t xml:space="preserve">  死亡抚恤</t>
  </si>
  <si>
    <t>18</t>
  </si>
  <si>
    <t>其他农村生活救助</t>
  </si>
  <si>
    <t xml:space="preserve">  农村五保供养</t>
  </si>
  <si>
    <t>其他社会保障和就业支出</t>
  </si>
  <si>
    <t xml:space="preserve">  其他社会保障和就业支出</t>
  </si>
  <si>
    <t>医疗卫生与计划生育支出</t>
  </si>
  <si>
    <t>医疗保障</t>
  </si>
  <si>
    <t xml:space="preserve">  行政单位医疗</t>
  </si>
  <si>
    <t xml:space="preserve">  事业单位医疗</t>
  </si>
  <si>
    <t xml:space="preserve">  公务员医疗补助</t>
  </si>
  <si>
    <t xml:space="preserve">  新型农村合作医疗</t>
  </si>
  <si>
    <t xml:space="preserve">  城镇居民基本医疗保险</t>
  </si>
  <si>
    <t>07</t>
  </si>
  <si>
    <t>人口与计划生育事务</t>
  </si>
  <si>
    <t xml:space="preserve">  其他人口与计划生育事务支出</t>
  </si>
  <si>
    <t>农林水支出</t>
  </si>
  <si>
    <t>农村综合改革</t>
  </si>
  <si>
    <t xml:space="preserve">  对村民委员会和村党支部的补助</t>
  </si>
  <si>
    <t>住房保障支出</t>
  </si>
  <si>
    <t>住房改革支出</t>
  </si>
  <si>
    <t xml:space="preserve">  住房公积金</t>
  </si>
  <si>
    <t xml:space="preserve">  表3</t>
  </si>
  <si>
    <t>人社局部门2014年支出决算总表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</si>
  <si>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</si>
  <si>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</si>
  <si>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</si>
  <si>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</si>
  <si>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</si>
  <si>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人社部门2014年项目支出决算表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</si>
  <si>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</si>
  <si>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</si>
  <si>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</si>
  <si>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</si>
  <si>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</si>
  <si>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Contact US</t>
  </si>
  <si>
    <t>https://www.e-iceblue.com</t>
  </si>
  <si>
    <t>Home page</t>
  </si>
  <si>
    <t>e-iceblue Inc. 2002-2025 All rights reserverd</t>
  </si>
  <si>
    <t>Spire.XLS for .NET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</si>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</sst>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;;"/>
    <numFmt numFmtId="184" formatCode="0.00_);[Red]\(0.00\)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60"/>
      <name val="宋体"/>
      <family val="0"/>
    </font>
    <font>
      <sz val="11"/>
      <color indexed="4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sz val="11"/>
      <color indexed="10"/>
      <name val="宋体"/>
      <family val="0"/>
    </font>
    <font>
      <sz val="11"/>
      <color indexed="8"/>
      <name val="宋体"/>
      <family val="0"/>
    </font>
    <font>
      <sz val="11"/>
      <color indexed="20"/>
      <name val="宋体"/>
      <family val="0"/>
    </font>
    <font>
      <sz val="11"/>
      <color indexed="62"/>
      <name val="宋体"/>
      <family val="0"/>
    </font>
    <font>
      <b/>
      <sz val="18"/>
      <color indexed="62"/>
      <name val="宋体"/>
      <family val="0"/>
    </font>
    <font>
      <b/>
      <sz val="11"/>
      <color indexed="42"/>
      <name val="宋体"/>
      <family val="0"/>
    </font>
    <font>
      <b/>
      <sz val="11"/>
      <color indexed="8"/>
      <name val="宋体"/>
      <family val="0"/>
    </font>
    <font>
      <b/>
      <sz val="13"/>
      <color indexed="62"/>
      <name val="宋体"/>
      <family val="0"/>
    </font>
    <font>
      <b/>
      <sz val="11"/>
      <color indexed="63"/>
      <name val="宋体"/>
      <family val="0"/>
    </font>
    <font>
      <b/>
      <sz val="11"/>
      <color indexed="62"/>
      <name val="宋体"/>
      <family val="0"/>
    </font>
    <font>
      <sz val="11"/>
      <color indexed="5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/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9" fillId="2" borderId="0" applyNumberFormat="0" applyBorder="0" applyAlignment="0" applyProtection="0"/>
    <xf numFmtId="178" fontId="7" fillId="0" borderId="0" applyFont="0" applyFill="0" applyBorder="0" applyAlignment="0" applyProtection="0"/>
    <xf numFmtId="0" fontId="15" fillId="3" borderId="0" applyNumberFormat="0" applyBorder="0" applyAlignment="0" applyProtection="0"/>
    <xf numFmtId="177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7" fillId="3" borderId="1" applyNumberFormat="0" applyAlignment="0" applyProtection="0"/>
    <xf numFmtId="0" fontId="15" fillId="5" borderId="0" applyNumberFormat="0" applyBorder="0" applyAlignment="0" applyProtection="0"/>
    <xf numFmtId="0" fontId="15" fillId="4" borderId="0" applyNumberFormat="0" applyBorder="0" applyAlignment="0" applyProtection="0"/>
    <xf numFmtId="0" fontId="9" fillId="6" borderId="0" applyNumberFormat="0" applyBorder="0" applyAlignment="0" applyProtection="0"/>
    <xf numFmtId="0" fontId="15" fillId="7" borderId="0" applyNumberFormat="0" applyBorder="0" applyAlignment="0" applyProtection="0"/>
    <xf numFmtId="0" fontId="9" fillId="8" borderId="0" applyNumberFormat="0" applyBorder="0" applyAlignment="0" applyProtection="0"/>
    <xf numFmtId="0" fontId="24" fillId="0" borderId="2" applyNumberFormat="0" applyFill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3" borderId="0" applyNumberFormat="0" applyBorder="0" applyAlignment="0" applyProtection="0"/>
    <xf numFmtId="0" fontId="23" fillId="0" borderId="3" applyNumberFormat="0" applyFill="0" applyAlignment="0" applyProtection="0"/>
    <xf numFmtId="0" fontId="9" fillId="6" borderId="0" applyNumberFormat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22" fillId="4" borderId="4" applyNumberFormat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9" fillId="3" borderId="0" applyNumberFormat="0" applyBorder="0" applyAlignment="0" applyProtection="0"/>
    <xf numFmtId="0" fontId="13" fillId="0" borderId="5" applyNumberFormat="0" applyFill="0" applyAlignment="0" applyProtection="0"/>
    <xf numFmtId="0" fontId="21" fillId="0" borderId="6" applyNumberFormat="0" applyFill="0" applyAlignment="0" applyProtection="0"/>
    <xf numFmtId="0" fontId="12" fillId="14" borderId="0" applyNumberFormat="0" applyBorder="0" applyAlignment="0" applyProtection="0"/>
    <xf numFmtId="0" fontId="20" fillId="0" borderId="7" applyNumberFormat="0" applyFill="0" applyAlignment="0" applyProtection="0"/>
    <xf numFmtId="0" fontId="11" fillId="4" borderId="1" applyNumberFormat="0" applyAlignment="0" applyProtection="0"/>
    <xf numFmtId="0" fontId="19" fillId="15" borderId="8" applyNumberFormat="0" applyAlignment="0" applyProtection="0"/>
    <xf numFmtId="0" fontId="10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6" borderId="0" applyNumberFormat="0" applyBorder="0" applyAlignment="0" applyProtection="0"/>
    <xf numFmtId="0" fontId="9" fillId="17" borderId="0" applyNumberFormat="0" applyBorder="0" applyAlignment="0" applyProtection="0"/>
    <xf numFmtId="0" fontId="8" fillId="12" borderId="0" applyNumberFormat="0" applyBorder="0" applyAlignment="0" applyProtection="0"/>
    <xf numFmtId="0" fontId="0" fillId="5" borderId="9" applyNumberFormat="0" applyFont="0" applyAlignment="0" applyProtection="0"/>
  </cellStyleXfs>
  <cellXfs count="98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84" fontId="0" fillId="0" borderId="0" xfId="0" applyNumberFormat="1" applyAlignment="1">
      <alignment/>
    </xf>
    <xf numFmtId="184" fontId="0" fillId="0" borderId="10" xfId="0" applyNumberFormat="1" applyBorder="1" applyAlignment="1">
      <alignment/>
    </xf>
    <xf numFmtId="18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7" xfId="0" applyBorder="1" applyAlignment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left" vertical="center"/>
      <protection/>
    </xf>
    <xf numFmtId="0" fontId="0" fillId="0" borderId="17" xfId="0" applyBorder="1" applyAlignment="1">
      <alignment/>
    </xf>
    <xf numFmtId="49" fontId="4" fillId="0" borderId="18" xfId="0" applyNumberFormat="1" applyFont="1" applyFill="1" applyBorder="1" applyAlignment="1" applyProtection="1">
      <alignment horizontal="left" vertical="center"/>
      <protection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182" fontId="5" fillId="0" borderId="22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23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4" fontId="4" fillId="0" borderId="10" xfId="0" applyNumberFormat="1" applyFont="1" applyFill="1" applyBorder="1" applyAlignment="1" applyProtection="1">
      <alignment horizontal="center" vertical="center" wrapText="1"/>
      <protection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horizontal="center" vertical="center" wrapText="1"/>
    </xf>
    <xf numFmtId="184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84" fontId="4" fillId="0" borderId="17" xfId="0" applyNumberFormat="1" applyFont="1" applyFill="1" applyBorder="1" applyAlignment="1" applyProtection="1">
      <alignment horizontal="center" vertical="center" wrapText="1"/>
      <protection/>
    </xf>
    <xf numFmtId="184" fontId="0" fillId="0" borderId="17" xfId="0" applyNumberFormat="1" applyBorder="1" applyAlignment="1">
      <alignment horizontal="center" vertical="center" wrapText="1"/>
    </xf>
    <xf numFmtId="4" fontId="0" fillId="0" borderId="17" xfId="0" applyNumberFormat="1" applyBorder="1" applyAlignment="1">
      <alignment horizontal="center" vertical="center" wrapText="1"/>
    </xf>
    <xf numFmtId="49" fontId="4" fillId="0" borderId="24" xfId="0" applyNumberFormat="1" applyFont="1" applyFill="1" applyBorder="1" applyAlignment="1" applyProtection="1">
      <alignment horizontal="left" vertical="center"/>
      <protection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7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Comma [0]" xfId="17"/>
    <cellStyle name="强调文字颜色 4" xfId="18"/>
    <cellStyle name="Percent" xfId="19"/>
    <cellStyle name="20% - 强调文字颜色 2" xfId="20"/>
    <cellStyle name="Currency [0]" xfId="21"/>
    <cellStyle name="标题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B1">
      <selection activeCell="E10" sqref="E10"/>
    </sheetView>
  </sheetViews>
  <sheetFormatPr defaultColWidth="9.16015625" defaultColWidthPt="41.25" defaultRowHeight="11.25"/>
  <cols>
    <col min="1" max="1" width="33.5" widthPt="150.75" style="0" customWidth="1"/>
    <col min="2" max="2" width="12.16015625" widthPt="54.75" style="0" customWidth="1"/>
    <col min="3" max="3" width="28" widthPt="126" style="0" customWidth="1"/>
    <col min="4" max="4" width="13.5" widthPt="60.75" style="0" customWidth="1"/>
    <col min="5" max="5" width="22.33203125" widthPt="100.5" style="0" customWidth="1"/>
    <col min="6" max="6" width="14.5" widthPt="65.25" style="0" customWidth="1"/>
    <col min="7" max="7" width="27.16015625" widthPt="122.25" style="0" customWidth="1"/>
    <col min="8" max="8" width="16.33203125" widthPt="73.5" style="0" customWidth="1"/>
  </cols>
  <sheetData>
    <row r="1" spans="1:8" s="59" customFormat="1" ht="18" customHeight="1">
      <c r="A1" s="78" t="s">
        <v>0</v>
      </c>
      <c r="B1" s="79"/>
      <c r="C1" s="79"/>
      <c r="D1" s="79"/>
      <c r="E1" s="79"/>
      <c r="F1" s="79"/>
      <c r="G1" s="79"/>
      <c r="H1" s="79"/>
    </row>
    <row r="2" spans="1:8" s="58" customFormat="1" ht="23.25" customHeight="1">
      <c r="A2" s="80" t="s">
        <v>1</v>
      </c>
      <c r="B2" s="80"/>
      <c r="C2" s="80"/>
      <c r="D2" s="80"/>
      <c r="E2" s="80"/>
      <c r="F2" s="80"/>
      <c r="G2" s="80"/>
      <c r="H2" s="80"/>
    </row>
    <row r="3" spans="1:8" s="59" customFormat="1" ht="12" customHeight="1">
      <c r="A3" s="81"/>
      <c r="B3" s="82"/>
      <c r="C3" s="82"/>
      <c r="D3" s="82"/>
      <c r="E3" s="82"/>
      <c r="F3" s="82"/>
      <c r="G3" s="82"/>
      <c r="H3" s="79" t="s">
        <v>2</v>
      </c>
    </row>
    <row r="4" spans="1:8" ht="21.75" customHeight="1">
      <c r="A4" s="83" t="s">
        <v>3</v>
      </c>
      <c r="B4" s="84"/>
      <c r="C4" s="83" t="s">
        <v>4</v>
      </c>
      <c r="D4" s="83"/>
      <c r="E4" s="83"/>
      <c r="F4" s="83"/>
      <c r="G4" s="83"/>
      <c r="H4" s="83"/>
    </row>
    <row r="5" spans="1:8" ht="21.75" customHeight="1">
      <c r="A5" s="85" t="s">
        <v>5</v>
      </c>
      <c r="B5" s="85" t="s">
        <v>6</v>
      </c>
      <c r="C5" s="85" t="s">
        <v>7</v>
      </c>
      <c r="D5" s="85" t="s">
        <v>6</v>
      </c>
      <c r="E5" s="85" t="s">
        <v>8</v>
      </c>
      <c r="F5" s="85" t="s">
        <v>6</v>
      </c>
      <c r="G5" s="85" t="s">
        <v>9</v>
      </c>
      <c r="H5" s="85" t="s">
        <v>6</v>
      </c>
    </row>
    <row r="6" spans="1:8" ht="18" customHeight="1">
      <c r="A6" s="86" t="s">
        <v>10</v>
      </c>
      <c r="B6" s="70">
        <v>7000.08</v>
      </c>
      <c r="C6" s="87" t="s">
        <v>11</v>
      </c>
      <c r="D6" s="70">
        <v>4513.16</v>
      </c>
      <c r="E6" s="88" t="s">
        <v>12</v>
      </c>
      <c r="F6" s="70">
        <v>203.25</v>
      </c>
      <c r="G6" s="86" t="s">
        <v>13</v>
      </c>
      <c r="H6" s="70">
        <v>248.21</v>
      </c>
    </row>
    <row r="7" spans="1:8" ht="18" customHeight="1">
      <c r="A7" s="86" t="s">
        <v>14</v>
      </c>
      <c r="B7" s="70"/>
      <c r="C7" s="89" t="s">
        <v>15</v>
      </c>
      <c r="D7" s="70">
        <v>4489.32</v>
      </c>
      <c r="E7" s="88" t="s">
        <v>16</v>
      </c>
      <c r="F7" s="70"/>
      <c r="G7" s="86" t="s">
        <v>17</v>
      </c>
      <c r="H7" s="70">
        <v>148.76</v>
      </c>
    </row>
    <row r="8" spans="1:8" ht="18" customHeight="1">
      <c r="A8" s="86" t="s">
        <v>18</v>
      </c>
      <c r="B8" s="70"/>
      <c r="C8" s="87" t="s">
        <v>19</v>
      </c>
      <c r="D8" s="70">
        <v>23.84</v>
      </c>
      <c r="E8" s="88" t="s">
        <v>20</v>
      </c>
      <c r="F8" s="70"/>
      <c r="G8" s="86" t="s">
        <v>21</v>
      </c>
      <c r="H8" s="70">
        <v>6581.84</v>
      </c>
    </row>
    <row r="9" spans="1:8" ht="18" customHeight="1">
      <c r="A9" s="90" t="s">
        <v>22</v>
      </c>
      <c r="B9" s="70"/>
      <c r="C9" s="87" t="s">
        <v>23</v>
      </c>
      <c r="D9" s="70">
        <v>1138.76</v>
      </c>
      <c r="E9" s="88" t="s">
        <v>24</v>
      </c>
      <c r="F9" s="70"/>
      <c r="G9" s="86" t="s">
        <v>25</v>
      </c>
      <c r="H9" s="70"/>
    </row>
    <row r="10" spans="1:9" ht="18" customHeight="1">
      <c r="A10" s="86" t="s">
        <v>26</v>
      </c>
      <c r="B10" s="70"/>
      <c r="C10" s="91" t="s">
        <v>27</v>
      </c>
      <c r="D10" s="70">
        <v>1138.76</v>
      </c>
      <c r="E10" s="88" t="s">
        <v>28</v>
      </c>
      <c r="F10" s="70">
        <v>12</v>
      </c>
      <c r="G10" s="86" t="s">
        <v>29</v>
      </c>
      <c r="H10" s="70"/>
      <c r="I10" s="31"/>
    </row>
    <row r="11" spans="1:9" ht="18" customHeight="1">
      <c r="A11" s="86" t="s">
        <v>30</v>
      </c>
      <c r="B11" s="70"/>
      <c r="C11" s="91" t="s">
        <v>31</v>
      </c>
      <c r="D11" s="70"/>
      <c r="E11" s="88" t="s">
        <v>32</v>
      </c>
      <c r="F11" s="70">
        <v>1</v>
      </c>
      <c r="G11" s="86" t="s">
        <v>33</v>
      </c>
      <c r="H11" s="70"/>
      <c r="I11" s="31"/>
    </row>
    <row r="12" spans="1:10" ht="18" customHeight="1">
      <c r="A12" s="86" t="s">
        <v>34</v>
      </c>
      <c r="B12" s="70">
        <v>0.53</v>
      </c>
      <c r="C12" s="91" t="s">
        <v>35</v>
      </c>
      <c r="D12" s="70"/>
      <c r="E12" s="88" t="s">
        <v>36</v>
      </c>
      <c r="F12" s="70"/>
      <c r="G12" s="86" t="s">
        <v>37</v>
      </c>
      <c r="H12" s="70"/>
      <c r="I12" s="31"/>
      <c r="J12" s="31"/>
    </row>
    <row r="13" spans="1:10" ht="18" customHeight="1">
      <c r="A13" s="90"/>
      <c r="B13" s="21"/>
      <c r="C13" s="87" t="s">
        <v>38</v>
      </c>
      <c r="D13" s="70"/>
      <c r="E13" s="88" t="s">
        <v>39</v>
      </c>
      <c r="F13" s="70">
        <v>4679.92</v>
      </c>
      <c r="G13" s="86" t="s">
        <v>40</v>
      </c>
      <c r="H13" s="70"/>
      <c r="I13" s="31"/>
      <c r="J13" s="31"/>
    </row>
    <row r="14" spans="1:9" ht="18" customHeight="1">
      <c r="A14" s="90"/>
      <c r="B14" s="21"/>
      <c r="C14" s="87" t="s">
        <v>41</v>
      </c>
      <c r="D14" s="70"/>
      <c r="E14" s="92" t="s">
        <v>42</v>
      </c>
      <c r="F14" s="70"/>
      <c r="G14" s="86" t="s">
        <v>43</v>
      </c>
      <c r="H14" s="70"/>
      <c r="I14" s="31"/>
    </row>
    <row r="15" spans="1:9" ht="18" customHeight="1">
      <c r="A15" s="24"/>
      <c r="B15" s="70"/>
      <c r="C15" s="87" t="s">
        <v>44</v>
      </c>
      <c r="D15" s="70"/>
      <c r="E15" s="88" t="s">
        <v>45</v>
      </c>
      <c r="F15" s="70">
        <v>2049.07</v>
      </c>
      <c r="G15" s="86" t="s">
        <v>46</v>
      </c>
      <c r="H15" s="70">
        <v>21.8</v>
      </c>
      <c r="I15" s="31"/>
    </row>
    <row r="16" spans="1:9" ht="18" customHeight="1">
      <c r="A16" s="24"/>
      <c r="B16" s="22"/>
      <c r="C16" s="87" t="s">
        <v>47</v>
      </c>
      <c r="D16" s="70"/>
      <c r="E16" s="88" t="s">
        <v>48</v>
      </c>
      <c r="F16" s="70">
        <v>18.48</v>
      </c>
      <c r="G16" s="93" t="s">
        <v>49</v>
      </c>
      <c r="H16" s="70"/>
      <c r="I16" s="31"/>
    </row>
    <row r="17" spans="1:8" ht="18" customHeight="1">
      <c r="A17" s="24"/>
      <c r="B17" s="70"/>
      <c r="C17" s="87"/>
      <c r="D17" s="70"/>
      <c r="E17" s="93" t="s">
        <v>50</v>
      </c>
      <c r="F17" s="70">
        <v>36.89</v>
      </c>
      <c r="G17" s="86"/>
      <c r="H17" s="21"/>
    </row>
    <row r="18" spans="1:8" ht="18" customHeight="1">
      <c r="A18" s="85" t="s">
        <v>51</v>
      </c>
      <c r="B18" s="21">
        <v>7000.61</v>
      </c>
      <c r="C18" s="85" t="s">
        <v>52</v>
      </c>
      <c r="D18" s="21">
        <v>5651.92</v>
      </c>
      <c r="E18" s="85" t="s">
        <v>52</v>
      </c>
      <c r="F18" s="21">
        <v>7000.61</v>
      </c>
      <c r="G18" s="85" t="s">
        <v>52</v>
      </c>
      <c r="H18" s="21">
        <v>7000.61</v>
      </c>
    </row>
    <row r="19" spans="1:8" ht="18" customHeight="1">
      <c r="A19" s="86" t="s">
        <v>53</v>
      </c>
      <c r="B19" s="70"/>
      <c r="C19" s="87" t="s">
        <v>54</v>
      </c>
      <c r="D19" s="21"/>
      <c r="E19" s="88" t="s">
        <v>55</v>
      </c>
      <c r="F19" s="21"/>
      <c r="G19" s="88" t="s">
        <v>56</v>
      </c>
      <c r="H19" s="21"/>
    </row>
    <row r="20" spans="1:8" ht="18" customHeight="1">
      <c r="A20" s="86" t="s">
        <v>57</v>
      </c>
      <c r="B20" s="21"/>
      <c r="C20" s="21"/>
      <c r="D20" s="21"/>
      <c r="E20" s="21"/>
      <c r="F20" s="21"/>
      <c r="G20" s="90"/>
      <c r="H20" s="21"/>
    </row>
    <row r="21" spans="1:8" ht="18" customHeight="1">
      <c r="A21" s="94" t="s">
        <v>58</v>
      </c>
      <c r="B21" s="70"/>
      <c r="C21" s="93"/>
      <c r="D21" s="21"/>
      <c r="E21" s="93"/>
      <c r="F21" s="21"/>
      <c r="G21" s="90"/>
      <c r="H21" s="21"/>
    </row>
    <row r="22" spans="1:8" ht="18" customHeight="1">
      <c r="A22" s="95" t="s">
        <v>59</v>
      </c>
      <c r="B22" s="70"/>
      <c r="C22" s="21"/>
      <c r="D22" s="21"/>
      <c r="E22" s="21"/>
      <c r="F22" s="21"/>
      <c r="G22" s="90"/>
      <c r="H22" s="21"/>
    </row>
    <row r="23" spans="1:8" ht="18" customHeight="1">
      <c r="A23" s="94" t="s">
        <v>60</v>
      </c>
      <c r="B23" s="70"/>
      <c r="C23" s="21"/>
      <c r="D23" s="21"/>
      <c r="E23" s="21"/>
      <c r="F23" s="21"/>
      <c r="G23" s="85"/>
      <c r="H23" s="21"/>
    </row>
    <row r="24" spans="1:8" ht="18" customHeight="1">
      <c r="A24" s="95" t="s">
        <v>59</v>
      </c>
      <c r="B24" s="70"/>
      <c r="C24" s="21"/>
      <c r="D24" s="21"/>
      <c r="E24" s="21"/>
      <c r="F24" s="21"/>
      <c r="G24" s="85"/>
      <c r="H24" s="21"/>
    </row>
    <row r="25" spans="1:10" ht="18" customHeight="1">
      <c r="A25" s="85" t="s">
        <v>61</v>
      </c>
      <c r="B25" s="21">
        <v>7000.61</v>
      </c>
      <c r="C25" s="85" t="s">
        <v>62</v>
      </c>
      <c r="D25" s="21">
        <v>7000.61</v>
      </c>
      <c r="E25" s="85"/>
      <c r="F25" s="21"/>
      <c r="G25" s="85" t="s">
        <v>62</v>
      </c>
      <c r="H25" s="21">
        <v>7000.61</v>
      </c>
      <c r="I25" s="31"/>
      <c r="J25" s="31"/>
    </row>
    <row r="26" spans="1:2" ht="9.75" customHeight="1">
      <c r="A26" s="31"/>
      <c r="B26" s="31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3"/>
  <sheetViews>
    <sheetView showGridLines="0" showZeros="0" workbookViewId="0" topLeftCell="E3">
      <selection activeCell="S9" sqref="S9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39.16015625" widthPt="176.25" style="0" customWidth="1"/>
    <col min="5" max="5" width="11.33203125" widthPt="51" style="0" customWidth="1"/>
    <col min="6" max="7" width="12" widthPt="54" style="0" customWidth="1"/>
    <col min="8" max="8" width="7" widthPt="31.5" style="0" customWidth="1"/>
    <col min="9" max="9" width="8.83203125" widthPt="39.75" style="0" customWidth="1"/>
    <col min="10" max="10" width="9.66015625" widthPt="43.5" style="0" customWidth="1"/>
    <col min="11" max="11" width="6.83203125" widthPt="30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8" widthPt="36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58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59" customFormat="1" ht="13.5" customHeight="1">
      <c r="A2" s="5"/>
      <c r="B2" s="6"/>
      <c r="C2" s="6"/>
      <c r="D2" s="60"/>
      <c r="E2" s="9"/>
      <c r="F2" s="9"/>
      <c r="P2" s="9" t="s">
        <v>2</v>
      </c>
      <c r="Q2" s="9"/>
    </row>
    <row r="3" spans="1:17" s="27" customFormat="1" ht="18" customHeight="1">
      <c r="A3" s="61" t="s">
        <v>64</v>
      </c>
      <c r="B3" s="62"/>
      <c r="C3" s="63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27" customFormat="1" ht="11.25" customHeight="1">
      <c r="A4" s="64"/>
      <c r="B4" s="65"/>
      <c r="C4" s="66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27" customFormat="1" ht="20.25" customHeight="1">
      <c r="A5" s="67" t="s">
        <v>73</v>
      </c>
      <c r="B5" s="67" t="s">
        <v>74</v>
      </c>
      <c r="C5" s="67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27" customFormat="1" ht="21.75" customHeight="1">
      <c r="A6" s="67"/>
      <c r="B6" s="67"/>
      <c r="C6" s="67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59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19" t="s">
        <v>84</v>
      </c>
      <c r="B8" s="19"/>
      <c r="C8" s="19"/>
      <c r="D8" s="20" t="s">
        <v>85</v>
      </c>
      <c r="E8" s="68">
        <v>203.25</v>
      </c>
      <c r="F8" s="68">
        <v>180.42</v>
      </c>
      <c r="G8" s="69">
        <v>22.83</v>
      </c>
      <c r="H8" s="70"/>
      <c r="I8" s="70"/>
      <c r="J8" s="70"/>
      <c r="K8" s="70"/>
      <c r="L8" s="70"/>
      <c r="M8" s="70"/>
      <c r="N8" s="70"/>
      <c r="O8" s="70"/>
      <c r="P8" s="70"/>
      <c r="Q8" s="70"/>
    </row>
    <row r="9" spans="1:17" ht="17.25" customHeight="1">
      <c r="A9" s="19" t="s">
        <v>84</v>
      </c>
      <c r="B9" s="19" t="s">
        <v>86</v>
      </c>
      <c r="C9" s="19"/>
      <c r="D9" s="20" t="s">
        <v>85</v>
      </c>
      <c r="E9" s="68">
        <f>F9+G9</f>
        <v>203.25</v>
      </c>
      <c r="F9" s="68">
        <v>180.42</v>
      </c>
      <c r="G9" s="69">
        <v>22.83</v>
      </c>
      <c r="H9" s="70"/>
      <c r="I9" s="70"/>
      <c r="J9" s="70"/>
      <c r="K9" s="70"/>
      <c r="L9" s="70"/>
      <c r="M9" s="70"/>
      <c r="N9" s="70"/>
      <c r="O9" s="70"/>
      <c r="P9" s="70"/>
      <c r="Q9" s="70"/>
    </row>
    <row r="10" spans="1:17" ht="17.25" customHeight="1">
      <c r="A10" s="19" t="s">
        <v>84</v>
      </c>
      <c r="B10" s="19"/>
      <c r="C10" s="19" t="s">
        <v>87</v>
      </c>
      <c r="D10" s="20" t="s">
        <v>88</v>
      </c>
      <c r="E10" s="68">
        <f aca="true" t="shared" si="0" ref="E10:E53">F10+G10</f>
        <v>180.42</v>
      </c>
      <c r="F10">
        <v>180.42</v>
      </c>
      <c r="G10" s="69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spans="1:17" ht="17.25" customHeight="1">
      <c r="A11" s="19" t="s">
        <v>84</v>
      </c>
      <c r="B11" s="19"/>
      <c r="C11" s="19" t="s">
        <v>89</v>
      </c>
      <c r="D11" s="20" t="s">
        <v>90</v>
      </c>
      <c r="E11" s="68">
        <f t="shared" si="0"/>
        <v>8.03</v>
      </c>
      <c r="F11" s="68"/>
      <c r="G11" s="69">
        <v>8.03</v>
      </c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spans="1:17" ht="17.25" customHeight="1">
      <c r="A12" s="19" t="s">
        <v>84</v>
      </c>
      <c r="B12" s="19"/>
      <c r="C12" s="19"/>
      <c r="D12" s="20" t="s">
        <v>91</v>
      </c>
      <c r="E12" s="68">
        <v>14.8</v>
      </c>
      <c r="F12" s="68"/>
      <c r="G12" s="69">
        <v>14.8</v>
      </c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spans="1:17" ht="17.25" customHeight="1">
      <c r="A13" s="19" t="s">
        <v>84</v>
      </c>
      <c r="B13" s="19" t="s">
        <v>92</v>
      </c>
      <c r="C13" s="19"/>
      <c r="D13" s="20" t="s">
        <v>91</v>
      </c>
      <c r="E13" s="68">
        <v>14.8</v>
      </c>
      <c r="F13" s="68"/>
      <c r="G13" s="69">
        <v>14.8</v>
      </c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spans="1:17" ht="17.25" customHeight="1">
      <c r="A14" s="19" t="s">
        <v>84</v>
      </c>
      <c r="B14" s="19"/>
      <c r="C14" s="19" t="s">
        <v>92</v>
      </c>
      <c r="D14" s="20" t="s">
        <v>91</v>
      </c>
      <c r="E14" s="68">
        <f t="shared" si="0"/>
        <v>14.8</v>
      </c>
      <c r="F14" s="68"/>
      <c r="G14" s="69">
        <v>14.8</v>
      </c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spans="1:17" ht="17.25" customHeight="1">
      <c r="A15" s="19" t="s">
        <v>93</v>
      </c>
      <c r="B15" s="19"/>
      <c r="C15" s="19"/>
      <c r="D15" s="20" t="s">
        <v>94</v>
      </c>
      <c r="E15" s="68">
        <v>12</v>
      </c>
      <c r="F15" s="68"/>
      <c r="G15" s="69">
        <v>12</v>
      </c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spans="1:17" ht="17.25" customHeight="1">
      <c r="A16" s="19" t="s">
        <v>93</v>
      </c>
      <c r="B16" s="19" t="s">
        <v>95</v>
      </c>
      <c r="C16" s="19"/>
      <c r="D16" s="20" t="s">
        <v>94</v>
      </c>
      <c r="E16" s="68">
        <v>12</v>
      </c>
      <c r="F16" s="68"/>
      <c r="G16" s="69">
        <v>12</v>
      </c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spans="1:17" ht="17.25" customHeight="1">
      <c r="A17" s="19" t="s">
        <v>93</v>
      </c>
      <c r="B17" s="19"/>
      <c r="C17" s="19" t="s">
        <v>92</v>
      </c>
      <c r="D17" s="20" t="s">
        <v>94</v>
      </c>
      <c r="E17" s="68">
        <f t="shared" si="0"/>
        <v>12</v>
      </c>
      <c r="F17" s="68"/>
      <c r="G17" s="69">
        <v>12</v>
      </c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spans="1:17" ht="17.25" customHeight="1">
      <c r="A18" s="19" t="s">
        <v>96</v>
      </c>
      <c r="B18" s="19"/>
      <c r="C18" s="19"/>
      <c r="D18" s="20" t="s">
        <v>97</v>
      </c>
      <c r="E18" s="68">
        <v>1</v>
      </c>
      <c r="F18" s="68"/>
      <c r="G18" s="69">
        <v>1</v>
      </c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spans="1:17" ht="17.25" customHeight="1">
      <c r="A19" s="19"/>
      <c r="B19" s="19" t="s">
        <v>92</v>
      </c>
      <c r="C19" s="19"/>
      <c r="D19" s="20" t="s">
        <v>98</v>
      </c>
      <c r="E19" s="68">
        <v>1</v>
      </c>
      <c r="F19" s="68"/>
      <c r="G19" s="69">
        <v>1</v>
      </c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spans="1:17" ht="17.25" customHeight="1">
      <c r="A20" s="19"/>
      <c r="B20" s="19"/>
      <c r="C20" s="19" t="s">
        <v>92</v>
      </c>
      <c r="D20" s="20" t="s">
        <v>99</v>
      </c>
      <c r="E20" s="68">
        <f t="shared" si="0"/>
        <v>1</v>
      </c>
      <c r="F20" s="68"/>
      <c r="G20" s="69">
        <v>1</v>
      </c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spans="1:17" ht="17.25" customHeight="1">
      <c r="A21" s="19" t="s">
        <v>100</v>
      </c>
      <c r="B21" s="19"/>
      <c r="C21" s="19"/>
      <c r="D21" s="20" t="s">
        <v>101</v>
      </c>
      <c r="E21" s="68">
        <v>4679.91</v>
      </c>
      <c r="F21" s="68">
        <v>4204.01</v>
      </c>
      <c r="G21" s="69">
        <v>475.9</v>
      </c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spans="1:17" ht="17.25" customHeight="1">
      <c r="A22" s="19" t="s">
        <v>100</v>
      </c>
      <c r="B22" s="19" t="s">
        <v>87</v>
      </c>
      <c r="C22" s="19"/>
      <c r="D22" s="20" t="s">
        <v>102</v>
      </c>
      <c r="E22" s="68">
        <v>136.97</v>
      </c>
      <c r="F22" s="68">
        <v>77.35</v>
      </c>
      <c r="G22" s="69">
        <v>59.62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spans="1:17" ht="17.25" customHeight="1">
      <c r="A23" s="19" t="s">
        <v>100</v>
      </c>
      <c r="B23" s="19"/>
      <c r="C23" s="19" t="s">
        <v>87</v>
      </c>
      <c r="D23" s="20" t="s">
        <v>103</v>
      </c>
      <c r="E23" s="68">
        <f t="shared" si="0"/>
        <v>46.26</v>
      </c>
      <c r="F23" s="68"/>
      <c r="G23" s="69">
        <v>46.26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spans="1:17" ht="17.25" customHeight="1">
      <c r="A24" s="19" t="s">
        <v>100</v>
      </c>
      <c r="B24" s="19"/>
      <c r="C24" s="19" t="s">
        <v>104</v>
      </c>
      <c r="D24" s="20" t="s">
        <v>105</v>
      </c>
      <c r="E24" s="68">
        <f t="shared" si="0"/>
        <v>87.35</v>
      </c>
      <c r="F24" s="68">
        <v>77.35</v>
      </c>
      <c r="G24" s="69">
        <v>10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spans="1:17" ht="17.25" customHeight="1">
      <c r="A25" s="19" t="s">
        <v>100</v>
      </c>
      <c r="B25" s="19"/>
      <c r="C25" s="19" t="s">
        <v>92</v>
      </c>
      <c r="D25" s="20" t="s">
        <v>106</v>
      </c>
      <c r="E25" s="68">
        <f t="shared" si="0"/>
        <v>3.36</v>
      </c>
      <c r="F25" s="68"/>
      <c r="G25" s="69">
        <v>3.36</v>
      </c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spans="1:17" ht="17.25" customHeight="1">
      <c r="A26" s="19" t="s">
        <v>100</v>
      </c>
      <c r="B26" s="19" t="s">
        <v>107</v>
      </c>
      <c r="C26" s="19"/>
      <c r="D26" s="20" t="s">
        <v>108</v>
      </c>
      <c r="E26" s="68">
        <v>29</v>
      </c>
      <c r="F26" s="68">
        <v>7.1</v>
      </c>
      <c r="G26" s="69">
        <v>21.9</v>
      </c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spans="1:17" ht="17.25" customHeight="1">
      <c r="A27" s="23">
        <v>208</v>
      </c>
      <c r="B27" s="19"/>
      <c r="C27" s="19" t="s">
        <v>107</v>
      </c>
      <c r="D27" s="24" t="s">
        <v>109</v>
      </c>
      <c r="E27" s="68">
        <f t="shared" si="0"/>
        <v>21.9</v>
      </c>
      <c r="F27" s="68"/>
      <c r="G27" s="71">
        <v>21.9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ht="17.25" customHeight="1">
      <c r="A28" s="23">
        <v>208</v>
      </c>
      <c r="B28" s="19"/>
      <c r="C28" s="19" t="s">
        <v>104</v>
      </c>
      <c r="D28" s="24" t="s">
        <v>110</v>
      </c>
      <c r="E28" s="68">
        <f t="shared" si="0"/>
        <v>7.1</v>
      </c>
      <c r="F28" s="68">
        <v>7.1</v>
      </c>
      <c r="G28" s="71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ht="17.25" customHeight="1">
      <c r="A29" s="23">
        <v>208</v>
      </c>
      <c r="B29" s="19" t="s">
        <v>104</v>
      </c>
      <c r="C29" s="19"/>
      <c r="D29" s="24" t="s">
        <v>111</v>
      </c>
      <c r="E29" s="68">
        <v>4237.63</v>
      </c>
      <c r="F29" s="68">
        <v>4119.56</v>
      </c>
      <c r="G29" s="71">
        <v>118.07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ht="17.25" customHeight="1">
      <c r="A30" s="23">
        <v>208</v>
      </c>
      <c r="B30" s="19"/>
      <c r="C30" s="19" t="s">
        <v>87</v>
      </c>
      <c r="D30" s="24" t="s">
        <v>112</v>
      </c>
      <c r="E30" s="68">
        <f t="shared" si="0"/>
        <v>1538.5</v>
      </c>
      <c r="F30" s="72">
        <v>1454.5</v>
      </c>
      <c r="G30" s="71">
        <v>84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spans="1:17" ht="17.25" customHeight="1">
      <c r="A31" s="23">
        <v>208</v>
      </c>
      <c r="B31" s="19"/>
      <c r="C31" s="19" t="s">
        <v>95</v>
      </c>
      <c r="D31" s="24" t="s">
        <v>113</v>
      </c>
      <c r="E31" s="68">
        <f t="shared" si="0"/>
        <v>2665.06</v>
      </c>
      <c r="F31" s="72">
        <v>2665.06</v>
      </c>
      <c r="G31" s="73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spans="1:17" ht="17.25" customHeight="1">
      <c r="A32" s="23">
        <v>208</v>
      </c>
      <c r="B32" s="19"/>
      <c r="C32" s="19" t="s">
        <v>92</v>
      </c>
      <c r="D32" s="24" t="s">
        <v>114</v>
      </c>
      <c r="E32" s="68">
        <f t="shared" si="0"/>
        <v>34.07</v>
      </c>
      <c r="G32" s="72">
        <v>34.07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 spans="1:17" ht="17.25" customHeight="1">
      <c r="A33" s="23">
        <v>208</v>
      </c>
      <c r="B33" s="19" t="s">
        <v>115</v>
      </c>
      <c r="C33" s="19"/>
      <c r="D33" s="24" t="s">
        <v>116</v>
      </c>
      <c r="E33" s="68">
        <v>227.3</v>
      </c>
      <c r="F33" s="72"/>
      <c r="G33" s="73">
        <v>227.3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 ht="17.25" customHeight="1">
      <c r="A34" s="23">
        <v>208</v>
      </c>
      <c r="B34" s="19"/>
      <c r="C34" s="19" t="s">
        <v>87</v>
      </c>
      <c r="D34" s="24" t="s">
        <v>117</v>
      </c>
      <c r="E34" s="68">
        <f t="shared" si="0"/>
        <v>227.3</v>
      </c>
      <c r="F34" s="72"/>
      <c r="G34" s="73">
        <v>227.3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1:17" ht="17.25" customHeight="1">
      <c r="A35" s="23">
        <v>208</v>
      </c>
      <c r="B35" s="19" t="s">
        <v>118</v>
      </c>
      <c r="C35" s="19"/>
      <c r="D35" s="24" t="s">
        <v>119</v>
      </c>
      <c r="E35" s="68">
        <v>0.86</v>
      </c>
      <c r="F35" s="72"/>
      <c r="G35" s="73">
        <v>0.86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ht="17.25" customHeight="1">
      <c r="A36" s="23">
        <v>208</v>
      </c>
      <c r="B36" s="19"/>
      <c r="C36" s="19" t="s">
        <v>87</v>
      </c>
      <c r="D36" s="24" t="s">
        <v>120</v>
      </c>
      <c r="E36" s="68">
        <f t="shared" si="0"/>
        <v>0.86</v>
      </c>
      <c r="F36" s="72"/>
      <c r="G36" s="73">
        <v>0.86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spans="1:17" ht="17.25" customHeight="1">
      <c r="A37" s="23">
        <v>208</v>
      </c>
      <c r="B37" s="19" t="s">
        <v>92</v>
      </c>
      <c r="C37" s="19"/>
      <c r="D37" s="24" t="s">
        <v>121</v>
      </c>
      <c r="E37" s="68">
        <v>48.15</v>
      </c>
      <c r="F37" s="72"/>
      <c r="G37" s="73">
        <v>48.15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 spans="1:17" ht="17.25" customHeight="1">
      <c r="A38" s="23">
        <v>208</v>
      </c>
      <c r="B38" s="19"/>
      <c r="C38" s="19" t="s">
        <v>87</v>
      </c>
      <c r="D38" s="24" t="s">
        <v>122</v>
      </c>
      <c r="E38" s="68">
        <f t="shared" si="0"/>
        <v>48.15</v>
      </c>
      <c r="F38" s="72"/>
      <c r="G38" s="73">
        <v>48.15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17" ht="17.25" customHeight="1">
      <c r="A39" s="23">
        <v>210</v>
      </c>
      <c r="B39" s="19"/>
      <c r="C39" s="19"/>
      <c r="D39" s="24" t="s">
        <v>123</v>
      </c>
      <c r="E39" s="68">
        <v>2049.08</v>
      </c>
      <c r="F39" s="72">
        <v>535.91</v>
      </c>
      <c r="G39" s="73">
        <v>1513.17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spans="1:17" ht="17.25" customHeight="1">
      <c r="A40" s="23">
        <v>210</v>
      </c>
      <c r="B40" s="19" t="s">
        <v>104</v>
      </c>
      <c r="C40" s="19"/>
      <c r="D40" s="24" t="s">
        <v>124</v>
      </c>
      <c r="E40" s="68">
        <f t="shared" si="0"/>
        <v>2045.03</v>
      </c>
      <c r="F40" s="72">
        <v>535.91</v>
      </c>
      <c r="G40" s="73">
        <v>1509.12</v>
      </c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1:17" ht="17.25" customHeight="1">
      <c r="A41" s="23">
        <v>210</v>
      </c>
      <c r="B41" s="19"/>
      <c r="C41" s="19" t="s">
        <v>87</v>
      </c>
      <c r="D41" s="24" t="s">
        <v>125</v>
      </c>
      <c r="E41" s="68">
        <f t="shared" si="0"/>
        <v>299.02</v>
      </c>
      <c r="F41" s="72">
        <v>299.02</v>
      </c>
      <c r="G41" s="73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spans="1:17" ht="17.25" customHeight="1">
      <c r="A42" s="23">
        <v>210</v>
      </c>
      <c r="B42" s="19"/>
      <c r="C42" s="19" t="s">
        <v>95</v>
      </c>
      <c r="D42" s="24" t="s">
        <v>126</v>
      </c>
      <c r="E42" s="68">
        <f t="shared" si="0"/>
        <v>182.14</v>
      </c>
      <c r="F42" s="72">
        <v>180.18</v>
      </c>
      <c r="G42" s="73">
        <v>1.96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 spans="1:17" ht="17.25" customHeight="1">
      <c r="A43" s="23">
        <v>210</v>
      </c>
      <c r="B43" s="19"/>
      <c r="C43" s="19" t="s">
        <v>107</v>
      </c>
      <c r="D43" s="24" t="s">
        <v>127</v>
      </c>
      <c r="E43" s="68">
        <f t="shared" si="0"/>
        <v>56.71</v>
      </c>
      <c r="F43" s="72">
        <v>56.71</v>
      </c>
      <c r="G43" s="73"/>
      <c r="H43" s="24"/>
      <c r="I43" s="24"/>
      <c r="J43" s="24"/>
      <c r="K43" s="24"/>
      <c r="L43" s="24"/>
      <c r="M43" s="24"/>
      <c r="N43" s="24"/>
      <c r="O43" s="24"/>
      <c r="P43" s="24"/>
      <c r="Q43" s="24"/>
    </row>
    <row r="44" spans="1:17" ht="17.25" customHeight="1">
      <c r="A44" s="23">
        <v>210</v>
      </c>
      <c r="B44" s="19"/>
      <c r="C44" s="19" t="s">
        <v>89</v>
      </c>
      <c r="D44" s="24" t="s">
        <v>128</v>
      </c>
      <c r="E44" s="68">
        <f t="shared" si="0"/>
        <v>1377.36</v>
      </c>
      <c r="F44" s="72"/>
      <c r="G44" s="73">
        <v>1377.36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17.25" customHeight="1">
      <c r="A45" s="23">
        <v>210</v>
      </c>
      <c r="B45" s="19"/>
      <c r="C45" s="19" t="s">
        <v>115</v>
      </c>
      <c r="D45" s="24" t="s">
        <v>129</v>
      </c>
      <c r="E45" s="68">
        <f t="shared" si="0"/>
        <v>129.8</v>
      </c>
      <c r="F45" s="72"/>
      <c r="G45" s="73">
        <v>129.8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spans="1:17" ht="17.25" customHeight="1">
      <c r="A46" s="23">
        <v>210</v>
      </c>
      <c r="B46" s="19" t="s">
        <v>130</v>
      </c>
      <c r="C46" s="19"/>
      <c r="D46" s="24" t="s">
        <v>131</v>
      </c>
      <c r="E46" s="68">
        <v>4.05</v>
      </c>
      <c r="F46" s="72"/>
      <c r="G46" s="73">
        <v>4.05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1:17" ht="17.25" customHeight="1">
      <c r="A47" s="23">
        <v>210</v>
      </c>
      <c r="B47" s="19"/>
      <c r="C47" s="19" t="s">
        <v>92</v>
      </c>
      <c r="D47" s="24" t="s">
        <v>132</v>
      </c>
      <c r="E47" s="68">
        <f t="shared" si="0"/>
        <v>4.05</v>
      </c>
      <c r="F47" s="72"/>
      <c r="G47" s="73">
        <v>4.05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spans="1:17" ht="17.25" customHeight="1">
      <c r="A48" s="23">
        <v>213</v>
      </c>
      <c r="B48" s="19"/>
      <c r="C48" s="19"/>
      <c r="D48" s="24" t="s">
        <v>133</v>
      </c>
      <c r="E48" s="68">
        <v>36.88</v>
      </c>
      <c r="F48" s="72">
        <v>36.88</v>
      </c>
      <c r="G48" s="73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1:17" ht="17.25" customHeight="1">
      <c r="A49" s="23">
        <v>213</v>
      </c>
      <c r="B49" s="19" t="s">
        <v>130</v>
      </c>
      <c r="C49" s="19"/>
      <c r="D49" s="24" t="s">
        <v>134</v>
      </c>
      <c r="E49" s="68">
        <v>36.88</v>
      </c>
      <c r="F49" s="72">
        <v>36.88</v>
      </c>
      <c r="G49" s="73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spans="1:17" ht="17.25" customHeight="1">
      <c r="A50" s="23">
        <v>213</v>
      </c>
      <c r="B50" s="19"/>
      <c r="C50" s="19" t="s">
        <v>104</v>
      </c>
      <c r="D50" s="24" t="s">
        <v>135</v>
      </c>
      <c r="E50" s="68">
        <f t="shared" si="0"/>
        <v>36.88</v>
      </c>
      <c r="F50" s="72">
        <v>36.88</v>
      </c>
      <c r="G50" s="73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spans="1:17" ht="17.25" customHeight="1">
      <c r="A51" s="23">
        <v>221</v>
      </c>
      <c r="B51" s="19"/>
      <c r="C51" s="19"/>
      <c r="D51" s="24" t="s">
        <v>136</v>
      </c>
      <c r="E51" s="68">
        <v>18.48</v>
      </c>
      <c r="F51" s="72">
        <v>18.48</v>
      </c>
      <c r="G51" s="73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ht="17.25" customHeight="1">
      <c r="A52" s="51">
        <v>221</v>
      </c>
      <c r="B52" s="52" t="s">
        <v>95</v>
      </c>
      <c r="C52" s="52"/>
      <c r="D52" s="53" t="s">
        <v>137</v>
      </c>
      <c r="E52" s="74">
        <v>18.48</v>
      </c>
      <c r="F52" s="75">
        <v>18.48</v>
      </c>
      <c r="G52" s="76"/>
      <c r="H52" s="53"/>
      <c r="I52" s="53"/>
      <c r="J52" s="53"/>
      <c r="K52" s="53"/>
      <c r="L52" s="53"/>
      <c r="M52" s="53"/>
      <c r="N52" s="53"/>
      <c r="O52" s="53"/>
      <c r="P52" s="53"/>
      <c r="Q52" s="53"/>
    </row>
    <row r="53" spans="1:17" ht="17.25" customHeight="1">
      <c r="A53" s="23">
        <v>221</v>
      </c>
      <c r="B53" s="77"/>
      <c r="C53" s="19" t="s">
        <v>87</v>
      </c>
      <c r="D53" s="24" t="s">
        <v>138</v>
      </c>
      <c r="E53" s="68">
        <f t="shared" si="0"/>
        <v>18.48</v>
      </c>
      <c r="F53" s="72">
        <v>18.48</v>
      </c>
      <c r="G53" s="71"/>
      <c r="H53" s="24"/>
      <c r="I53" s="24"/>
      <c r="J53" s="24"/>
      <c r="K53" s="24"/>
      <c r="L53" s="24"/>
      <c r="M53" s="24"/>
      <c r="N53" s="24"/>
      <c r="O53" s="24"/>
      <c r="P53" s="24"/>
      <c r="Q53" s="24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3"/>
  <sheetViews>
    <sheetView showGridLines="0" showZeros="0" workbookViewId="0" topLeftCell="A2">
      <selection activeCell="F13" sqref="F13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2" t="s">
        <v>139</v>
      </c>
      <c r="I1" s="55"/>
    </row>
    <row r="2" spans="1:12" ht="21.75" customHeight="1">
      <c r="A2" s="33" t="s">
        <v>140</v>
      </c>
      <c r="B2" s="33"/>
      <c r="C2" s="33"/>
      <c r="D2" s="33"/>
      <c r="E2" s="33"/>
      <c r="F2" s="33"/>
      <c r="G2" s="33"/>
      <c r="H2" s="33"/>
      <c r="I2" s="33"/>
      <c r="J2" s="26"/>
      <c r="K2" s="26"/>
      <c r="L2" s="26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56" t="s">
        <v>2</v>
      </c>
    </row>
    <row r="4" spans="1:9" ht="18" customHeight="1">
      <c r="A4" s="38" t="s">
        <v>64</v>
      </c>
      <c r="B4" s="38"/>
      <c r="C4" s="38"/>
      <c r="D4" s="39" t="s">
        <v>141</v>
      </c>
      <c r="E4" s="40" t="s">
        <v>78</v>
      </c>
      <c r="F4" s="41" t="s">
        <v>142</v>
      </c>
      <c r="G4" s="41" t="s">
        <v>143</v>
      </c>
      <c r="H4" s="41" t="s">
        <v>144</v>
      </c>
      <c r="I4" s="38" t="s">
        <v>67</v>
      </c>
    </row>
    <row r="5" spans="1:9" ht="18" customHeight="1">
      <c r="A5" s="38" t="s">
        <v>73</v>
      </c>
      <c r="B5" s="38" t="s">
        <v>74</v>
      </c>
      <c r="C5" s="42" t="s">
        <v>75</v>
      </c>
      <c r="D5" s="43"/>
      <c r="E5" s="40"/>
      <c r="F5" s="41"/>
      <c r="G5" s="41"/>
      <c r="H5" s="41"/>
      <c r="I5" s="38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4" t="s">
        <v>78</v>
      </c>
      <c r="B7" s="45"/>
      <c r="C7" s="46"/>
      <c r="D7" s="47"/>
      <c r="E7" s="48">
        <v>7000.61</v>
      </c>
      <c r="F7" s="49">
        <v>248.22</v>
      </c>
      <c r="G7" s="49">
        <v>4702.63</v>
      </c>
      <c r="H7" s="49">
        <v>24.86</v>
      </c>
      <c r="I7" s="49">
        <v>2024.9</v>
      </c>
      <c r="J7" s="57"/>
    </row>
    <row r="8" spans="1:11" ht="18" customHeight="1">
      <c r="A8" s="19" t="s">
        <v>84</v>
      </c>
      <c r="B8" s="19"/>
      <c r="C8" s="19"/>
      <c r="D8" s="20" t="s">
        <v>85</v>
      </c>
      <c r="E8" s="50">
        <v>203.26</v>
      </c>
      <c r="F8" s="50">
        <v>161.79</v>
      </c>
      <c r="G8" s="50"/>
      <c r="H8" s="50">
        <v>18.64</v>
      </c>
      <c r="I8" s="50">
        <v>22.83</v>
      </c>
      <c r="J8" s="31"/>
      <c r="K8" s="31"/>
    </row>
    <row r="9" spans="1:11" ht="18" customHeight="1">
      <c r="A9" s="19" t="s">
        <v>84</v>
      </c>
      <c r="B9" s="19" t="s">
        <v>86</v>
      </c>
      <c r="C9" s="19"/>
      <c r="D9" s="20" t="s">
        <v>85</v>
      </c>
      <c r="E9" s="50">
        <f aca="true" t="shared" si="0" ref="E8:E19">F9+G9+H9+I9</f>
        <v>188.46</v>
      </c>
      <c r="F9" s="50">
        <v>161.79</v>
      </c>
      <c r="G9" s="50"/>
      <c r="H9" s="50">
        <v>18.64</v>
      </c>
      <c r="I9" s="50">
        <v>8.03</v>
      </c>
      <c r="K9" s="31"/>
    </row>
    <row r="10" spans="1:11" ht="18" customHeight="1">
      <c r="A10" s="19" t="s">
        <v>84</v>
      </c>
      <c r="B10" s="19"/>
      <c r="C10" s="19" t="s">
        <v>87</v>
      </c>
      <c r="D10" s="20" t="s">
        <v>88</v>
      </c>
      <c r="E10" s="50">
        <f t="shared" si="0"/>
        <v>180.43</v>
      </c>
      <c r="F10" s="50">
        <v>161.79</v>
      </c>
      <c r="G10" s="50"/>
      <c r="H10" s="50">
        <v>18.64</v>
      </c>
      <c r="I10" s="50"/>
      <c r="K10" s="31"/>
    </row>
    <row r="11" spans="1:11" ht="18" customHeight="1">
      <c r="A11" s="19" t="s">
        <v>84</v>
      </c>
      <c r="B11" s="19"/>
      <c r="C11" s="19" t="s">
        <v>89</v>
      </c>
      <c r="D11" s="20" t="s">
        <v>90</v>
      </c>
      <c r="E11" s="50">
        <f t="shared" si="0"/>
        <v>8.03</v>
      </c>
      <c r="F11" s="50"/>
      <c r="G11" s="50"/>
      <c r="H11" s="50"/>
      <c r="I11" s="50">
        <v>8.03</v>
      </c>
      <c r="K11" s="31"/>
    </row>
    <row r="12" spans="1:11" ht="18" customHeight="1">
      <c r="A12" s="19" t="s">
        <v>84</v>
      </c>
      <c r="B12" s="19"/>
      <c r="C12" s="19"/>
      <c r="D12" s="20" t="s">
        <v>91</v>
      </c>
      <c r="E12" s="50">
        <f t="shared" si="0"/>
        <v>14.8</v>
      </c>
      <c r="F12" s="50"/>
      <c r="G12" s="50"/>
      <c r="H12" s="50"/>
      <c r="I12" s="50">
        <v>14.8</v>
      </c>
      <c r="K12" s="31"/>
    </row>
    <row r="13" spans="1:11" ht="18" customHeight="1">
      <c r="A13" s="19" t="s">
        <v>84</v>
      </c>
      <c r="B13" s="19" t="s">
        <v>92</v>
      </c>
      <c r="C13" s="19"/>
      <c r="D13" s="20" t="s">
        <v>91</v>
      </c>
      <c r="E13" s="50">
        <f t="shared" si="0"/>
        <v>14.8</v>
      </c>
      <c r="F13" s="50"/>
      <c r="G13" s="50"/>
      <c r="H13" s="50"/>
      <c r="I13" s="50">
        <v>14.8</v>
      </c>
      <c r="K13" s="31"/>
    </row>
    <row r="14" spans="1:11" ht="18" customHeight="1">
      <c r="A14" s="19" t="s">
        <v>84</v>
      </c>
      <c r="B14" s="19"/>
      <c r="C14" s="19" t="s">
        <v>92</v>
      </c>
      <c r="D14" s="20" t="s">
        <v>91</v>
      </c>
      <c r="E14" s="50">
        <f t="shared" si="0"/>
        <v>14.8</v>
      </c>
      <c r="F14" s="50"/>
      <c r="G14" s="50"/>
      <c r="H14" s="50"/>
      <c r="I14" s="50">
        <v>14.8</v>
      </c>
      <c r="K14" s="31"/>
    </row>
    <row r="15" spans="1:12" ht="18" customHeight="1">
      <c r="A15" s="19" t="s">
        <v>93</v>
      </c>
      <c r="B15" s="19"/>
      <c r="C15" s="19"/>
      <c r="D15" s="20" t="s">
        <v>94</v>
      </c>
      <c r="E15" s="50">
        <f t="shared" si="0"/>
        <v>12</v>
      </c>
      <c r="F15" s="50"/>
      <c r="G15" s="50"/>
      <c r="H15" s="50"/>
      <c r="I15" s="50">
        <v>12</v>
      </c>
      <c r="K15" s="31"/>
      <c r="L15" s="31"/>
    </row>
    <row r="16" spans="1:12" ht="18" customHeight="1">
      <c r="A16" s="19" t="s">
        <v>93</v>
      </c>
      <c r="B16" s="19" t="s">
        <v>95</v>
      </c>
      <c r="C16" s="19"/>
      <c r="D16" s="20" t="s">
        <v>94</v>
      </c>
      <c r="E16" s="50">
        <f t="shared" si="0"/>
        <v>12</v>
      </c>
      <c r="F16" s="50"/>
      <c r="G16" s="50"/>
      <c r="H16" s="50"/>
      <c r="I16" s="50">
        <v>12</v>
      </c>
      <c r="L16" s="31"/>
    </row>
    <row r="17" spans="1:12" ht="18" customHeight="1">
      <c r="A17" s="19" t="s">
        <v>93</v>
      </c>
      <c r="B17" s="19"/>
      <c r="C17" s="19" t="s">
        <v>92</v>
      </c>
      <c r="D17" s="20" t="s">
        <v>94</v>
      </c>
      <c r="E17" s="50">
        <f t="shared" si="0"/>
        <v>12</v>
      </c>
      <c r="F17" s="50"/>
      <c r="G17" s="50"/>
      <c r="H17" s="50"/>
      <c r="I17" s="50">
        <v>12</v>
      </c>
      <c r="K17" s="31"/>
      <c r="L17" s="31"/>
    </row>
    <row r="18" spans="1:12" ht="18" customHeight="1">
      <c r="A18" s="19" t="s">
        <v>96</v>
      </c>
      <c r="B18" s="19"/>
      <c r="C18" s="19"/>
      <c r="D18" s="20" t="s">
        <v>97</v>
      </c>
      <c r="E18" s="50">
        <f t="shared" si="0"/>
        <v>1</v>
      </c>
      <c r="F18" s="50"/>
      <c r="G18" s="50"/>
      <c r="H18" s="50"/>
      <c r="I18" s="50">
        <v>1</v>
      </c>
      <c r="K18" s="31"/>
      <c r="L18" s="31"/>
    </row>
    <row r="19" spans="1:12" ht="18" customHeight="1">
      <c r="A19" s="19" t="s">
        <v>96</v>
      </c>
      <c r="B19" s="19" t="s">
        <v>92</v>
      </c>
      <c r="C19" s="19"/>
      <c r="D19" s="20" t="s">
        <v>98</v>
      </c>
      <c r="E19" s="50">
        <f t="shared" si="0"/>
        <v>1</v>
      </c>
      <c r="F19" s="50"/>
      <c r="G19" s="50"/>
      <c r="H19" s="50"/>
      <c r="I19" s="50">
        <v>1</v>
      </c>
      <c r="K19" s="31"/>
      <c r="L19" s="31"/>
    </row>
    <row r="20" spans="1:12" ht="18" customHeight="1">
      <c r="A20" s="19" t="s">
        <v>96</v>
      </c>
      <c r="B20" s="19"/>
      <c r="C20" s="19" t="s">
        <v>92</v>
      </c>
      <c r="D20" s="20" t="s">
        <v>99</v>
      </c>
      <c r="E20" s="50">
        <f aca="true" t="shared" si="1" ref="E20:E38">F20+G20+H20+I20</f>
        <v>1</v>
      </c>
      <c r="F20" s="50"/>
      <c r="G20" s="50"/>
      <c r="H20" s="50"/>
      <c r="I20" s="50">
        <v>1</v>
      </c>
      <c r="K20" s="31"/>
      <c r="L20" s="31"/>
    </row>
    <row r="21" spans="1:11" ht="18" customHeight="1">
      <c r="A21" s="19" t="s">
        <v>100</v>
      </c>
      <c r="B21" s="19"/>
      <c r="C21" s="19"/>
      <c r="D21" s="20" t="s">
        <v>101</v>
      </c>
      <c r="E21" s="50">
        <f t="shared" si="1"/>
        <v>4679.91</v>
      </c>
      <c r="F21" s="50">
        <v>71.13</v>
      </c>
      <c r="G21" s="50">
        <v>4126.66</v>
      </c>
      <c r="H21" s="50">
        <v>6.22</v>
      </c>
      <c r="I21" s="50">
        <v>475.9</v>
      </c>
      <c r="K21" s="31"/>
    </row>
    <row r="22" spans="1:11" ht="18" customHeight="1">
      <c r="A22" s="19" t="s">
        <v>100</v>
      </c>
      <c r="B22" s="19" t="s">
        <v>87</v>
      </c>
      <c r="C22" s="19"/>
      <c r="D22" s="20" t="s">
        <v>102</v>
      </c>
      <c r="E22" s="50">
        <f t="shared" si="1"/>
        <v>136.97</v>
      </c>
      <c r="F22" s="50">
        <v>71.13</v>
      </c>
      <c r="G22" s="50"/>
      <c r="H22" s="50">
        <v>6.22</v>
      </c>
      <c r="I22" s="50">
        <v>59.62</v>
      </c>
      <c r="K22" s="31"/>
    </row>
    <row r="23" spans="1:11" ht="18" customHeight="1">
      <c r="A23" s="19" t="s">
        <v>100</v>
      </c>
      <c r="B23" s="19"/>
      <c r="C23" s="19" t="s">
        <v>87</v>
      </c>
      <c r="D23" s="20" t="s">
        <v>103</v>
      </c>
      <c r="E23" s="50">
        <f t="shared" si="1"/>
        <v>46.26</v>
      </c>
      <c r="F23" s="50"/>
      <c r="G23" s="50"/>
      <c r="H23" s="50"/>
      <c r="I23" s="50">
        <v>46.26</v>
      </c>
      <c r="K23" s="31"/>
    </row>
    <row r="24" spans="1:10" ht="18" customHeight="1">
      <c r="A24" s="19" t="s">
        <v>100</v>
      </c>
      <c r="B24" s="19"/>
      <c r="C24" s="19" t="s">
        <v>104</v>
      </c>
      <c r="D24" s="20" t="s">
        <v>105</v>
      </c>
      <c r="E24" s="50">
        <f t="shared" si="1"/>
        <v>87.35</v>
      </c>
      <c r="F24" s="50">
        <v>71.13</v>
      </c>
      <c r="G24" s="50"/>
      <c r="H24" s="50">
        <v>6.22</v>
      </c>
      <c r="I24" s="50">
        <v>10</v>
      </c>
      <c r="J24" s="31"/>
    </row>
    <row r="25" spans="1:9" ht="18" customHeight="1">
      <c r="A25" s="19" t="s">
        <v>100</v>
      </c>
      <c r="B25" s="19"/>
      <c r="C25" s="19" t="s">
        <v>92</v>
      </c>
      <c r="D25" s="20" t="s">
        <v>106</v>
      </c>
      <c r="E25" s="50">
        <f t="shared" si="1"/>
        <v>3.36</v>
      </c>
      <c r="F25" s="50"/>
      <c r="G25" s="50"/>
      <c r="H25" s="50"/>
      <c r="I25" s="50">
        <v>3.36</v>
      </c>
    </row>
    <row r="26" spans="1:9" ht="18" customHeight="1">
      <c r="A26" s="19" t="s">
        <v>100</v>
      </c>
      <c r="B26" s="19" t="s">
        <v>107</v>
      </c>
      <c r="C26" s="19"/>
      <c r="D26" s="20" t="s">
        <v>108</v>
      </c>
      <c r="E26" s="50">
        <f t="shared" si="1"/>
        <v>29</v>
      </c>
      <c r="F26" s="50"/>
      <c r="G26" s="50">
        <v>7.1</v>
      </c>
      <c r="H26" s="50"/>
      <c r="I26" s="50">
        <v>21.9</v>
      </c>
    </row>
    <row r="27" spans="1:9" ht="18" customHeight="1">
      <c r="A27" s="23">
        <v>208</v>
      </c>
      <c r="B27" s="19"/>
      <c r="C27" s="19" t="s">
        <v>107</v>
      </c>
      <c r="D27" s="24" t="s">
        <v>109</v>
      </c>
      <c r="E27" s="50">
        <f t="shared" si="1"/>
        <v>21.9</v>
      </c>
      <c r="F27" s="49"/>
      <c r="G27" s="49"/>
      <c r="H27" s="49"/>
      <c r="I27" s="49">
        <v>21.9</v>
      </c>
    </row>
    <row r="28" spans="1:9" ht="18" customHeight="1">
      <c r="A28" s="23">
        <v>208</v>
      </c>
      <c r="B28" s="19"/>
      <c r="C28" s="19" t="s">
        <v>104</v>
      </c>
      <c r="D28" s="24" t="s">
        <v>110</v>
      </c>
      <c r="E28" s="50">
        <f t="shared" si="1"/>
        <v>7.1</v>
      </c>
      <c r="F28" s="49"/>
      <c r="G28" s="49">
        <v>7.1</v>
      </c>
      <c r="H28" s="49"/>
      <c r="I28" s="49"/>
    </row>
    <row r="29" spans="1:9" ht="18" customHeight="1">
      <c r="A29" s="23">
        <v>208</v>
      </c>
      <c r="B29" s="19" t="s">
        <v>104</v>
      </c>
      <c r="C29" s="19"/>
      <c r="D29" s="24" t="s">
        <v>111</v>
      </c>
      <c r="E29" s="50">
        <f t="shared" si="1"/>
        <v>4237.63</v>
      </c>
      <c r="F29" s="49"/>
      <c r="G29" s="49">
        <v>4119.56</v>
      </c>
      <c r="H29" s="49"/>
      <c r="I29" s="49">
        <v>118.07</v>
      </c>
    </row>
    <row r="30" spans="1:9" ht="18" customHeight="1">
      <c r="A30" s="23">
        <v>208</v>
      </c>
      <c r="B30" s="19"/>
      <c r="C30" s="19" t="s">
        <v>87</v>
      </c>
      <c r="D30" s="24" t="s">
        <v>112</v>
      </c>
      <c r="E30" s="50">
        <f t="shared" si="1"/>
        <v>1538.5</v>
      </c>
      <c r="F30" s="49"/>
      <c r="G30" s="49">
        <v>1454.5</v>
      </c>
      <c r="H30" s="49"/>
      <c r="I30" s="49">
        <v>84</v>
      </c>
    </row>
    <row r="31" spans="1:9" ht="18" customHeight="1">
      <c r="A31" s="23">
        <v>208</v>
      </c>
      <c r="B31" s="19"/>
      <c r="C31" s="19" t="s">
        <v>95</v>
      </c>
      <c r="D31" s="24" t="s">
        <v>113</v>
      </c>
      <c r="E31" s="50">
        <f t="shared" si="1"/>
        <v>2665.06</v>
      </c>
      <c r="F31" s="49"/>
      <c r="G31" s="49">
        <v>2665.06</v>
      </c>
      <c r="H31" s="49"/>
      <c r="I31" s="49"/>
    </row>
    <row r="32" spans="1:9" ht="18" customHeight="1">
      <c r="A32" s="23">
        <v>208</v>
      </c>
      <c r="B32" s="19"/>
      <c r="C32" s="19" t="s">
        <v>92</v>
      </c>
      <c r="D32" s="24" t="s">
        <v>114</v>
      </c>
      <c r="E32" s="50">
        <f t="shared" si="1"/>
        <v>34.07</v>
      </c>
      <c r="F32" s="49"/>
      <c r="G32" s="49"/>
      <c r="H32" s="49"/>
      <c r="I32" s="49">
        <v>34.07</v>
      </c>
    </row>
    <row r="33" spans="1:9" ht="18" customHeight="1">
      <c r="A33" s="23">
        <v>208</v>
      </c>
      <c r="B33" s="19" t="s">
        <v>115</v>
      </c>
      <c r="C33" s="19"/>
      <c r="D33" s="24" t="s">
        <v>116</v>
      </c>
      <c r="E33" s="50">
        <f t="shared" si="1"/>
        <v>227.3</v>
      </c>
      <c r="F33" s="49"/>
      <c r="G33" s="49"/>
      <c r="H33" s="49"/>
      <c r="I33" s="49">
        <v>227.3</v>
      </c>
    </row>
    <row r="34" spans="1:9" ht="18" customHeight="1">
      <c r="A34" s="23">
        <v>208</v>
      </c>
      <c r="B34" s="19"/>
      <c r="C34" s="19" t="s">
        <v>87</v>
      </c>
      <c r="D34" s="24" t="s">
        <v>117</v>
      </c>
      <c r="E34" s="50">
        <f t="shared" si="1"/>
        <v>227.3</v>
      </c>
      <c r="F34" s="49"/>
      <c r="G34" s="49"/>
      <c r="H34" s="49"/>
      <c r="I34" s="49">
        <v>227.3</v>
      </c>
    </row>
    <row r="35" spans="1:9" ht="18" customHeight="1">
      <c r="A35" s="23">
        <v>208</v>
      </c>
      <c r="B35" s="19" t="s">
        <v>118</v>
      </c>
      <c r="C35" s="19"/>
      <c r="D35" s="24" t="s">
        <v>119</v>
      </c>
      <c r="E35" s="50">
        <f t="shared" si="1"/>
        <v>0.86</v>
      </c>
      <c r="F35" s="49"/>
      <c r="G35" s="49"/>
      <c r="H35" s="49"/>
      <c r="I35" s="49">
        <v>0.86</v>
      </c>
    </row>
    <row r="36" spans="1:9" ht="18" customHeight="1">
      <c r="A36" s="23">
        <v>208</v>
      </c>
      <c r="B36" s="19"/>
      <c r="C36" s="19" t="s">
        <v>87</v>
      </c>
      <c r="D36" s="24" t="s">
        <v>120</v>
      </c>
      <c r="E36" s="50">
        <f t="shared" si="1"/>
        <v>0.86</v>
      </c>
      <c r="F36" s="49"/>
      <c r="G36" s="49"/>
      <c r="H36" s="49"/>
      <c r="I36" s="49">
        <v>0.86</v>
      </c>
    </row>
    <row r="37" spans="1:9" ht="18" customHeight="1">
      <c r="A37" s="23">
        <v>208</v>
      </c>
      <c r="B37" s="19" t="s">
        <v>92</v>
      </c>
      <c r="C37" s="19"/>
      <c r="D37" s="24" t="s">
        <v>121</v>
      </c>
      <c r="E37" s="50">
        <f t="shared" si="1"/>
        <v>48.15</v>
      </c>
      <c r="F37" s="49"/>
      <c r="G37" s="49"/>
      <c r="H37" s="49"/>
      <c r="I37" s="49">
        <v>48.15</v>
      </c>
    </row>
    <row r="38" spans="1:9" ht="18" customHeight="1">
      <c r="A38" s="23">
        <v>208</v>
      </c>
      <c r="B38" s="19"/>
      <c r="C38" s="19" t="s">
        <v>87</v>
      </c>
      <c r="D38" s="24" t="s">
        <v>122</v>
      </c>
      <c r="E38" s="50">
        <f t="shared" si="1"/>
        <v>48.15</v>
      </c>
      <c r="F38" s="49"/>
      <c r="G38" s="49"/>
      <c r="H38" s="49"/>
      <c r="I38" s="49">
        <v>48.15</v>
      </c>
    </row>
    <row r="39" spans="1:9" ht="18" customHeight="1">
      <c r="A39" s="23">
        <v>210</v>
      </c>
      <c r="B39" s="19"/>
      <c r="C39" s="19"/>
      <c r="D39" s="24" t="s">
        <v>123</v>
      </c>
      <c r="E39" s="50">
        <v>2049.07</v>
      </c>
      <c r="F39" s="49"/>
      <c r="G39" s="49">
        <v>535.9</v>
      </c>
      <c r="H39" s="49"/>
      <c r="I39" s="49">
        <v>1513.17</v>
      </c>
    </row>
    <row r="40" spans="1:9" ht="18" customHeight="1">
      <c r="A40" s="23">
        <v>210</v>
      </c>
      <c r="B40" s="19" t="s">
        <v>104</v>
      </c>
      <c r="C40" s="19"/>
      <c r="D40" s="24" t="s">
        <v>124</v>
      </c>
      <c r="E40" s="50">
        <f aca="true" t="shared" si="2" ref="E39:E53">F40+G40+H40+I40</f>
        <v>2045.02</v>
      </c>
      <c r="F40" s="49"/>
      <c r="G40" s="49">
        <v>535.9</v>
      </c>
      <c r="H40" s="49"/>
      <c r="I40" s="49">
        <v>1509.12</v>
      </c>
    </row>
    <row r="41" spans="1:9" ht="18" customHeight="1">
      <c r="A41" s="23">
        <v>210</v>
      </c>
      <c r="B41" s="19"/>
      <c r="C41" s="19" t="s">
        <v>87</v>
      </c>
      <c r="D41" s="24" t="s">
        <v>125</v>
      </c>
      <c r="E41" s="50">
        <f t="shared" si="2"/>
        <v>299.02</v>
      </c>
      <c r="F41" s="49"/>
      <c r="G41" s="49">
        <v>299.02</v>
      </c>
      <c r="H41" s="49"/>
      <c r="I41" s="49"/>
    </row>
    <row r="42" spans="1:9" ht="18" customHeight="1">
      <c r="A42" s="23">
        <v>210</v>
      </c>
      <c r="B42" s="19"/>
      <c r="C42" s="19" t="s">
        <v>95</v>
      </c>
      <c r="D42" s="24" t="s">
        <v>126</v>
      </c>
      <c r="E42" s="50">
        <f t="shared" si="2"/>
        <v>182.14</v>
      </c>
      <c r="F42" s="49"/>
      <c r="G42" s="49">
        <v>180.18</v>
      </c>
      <c r="H42" s="49"/>
      <c r="I42" s="49">
        <v>1.96</v>
      </c>
    </row>
    <row r="43" spans="1:9" ht="18" customHeight="1">
      <c r="A43" s="23">
        <v>210</v>
      </c>
      <c r="B43" s="19"/>
      <c r="C43" s="19" t="s">
        <v>107</v>
      </c>
      <c r="D43" s="24" t="s">
        <v>127</v>
      </c>
      <c r="E43" s="50">
        <f t="shared" si="2"/>
        <v>56.7</v>
      </c>
      <c r="F43" s="49"/>
      <c r="G43" s="49">
        <v>56.7</v>
      </c>
      <c r="H43" s="49"/>
      <c r="I43" s="49"/>
    </row>
    <row r="44" spans="1:9" ht="18" customHeight="1">
      <c r="A44" s="23">
        <v>210</v>
      </c>
      <c r="B44" s="19"/>
      <c r="C44" s="19" t="s">
        <v>89</v>
      </c>
      <c r="D44" s="24" t="s">
        <v>128</v>
      </c>
      <c r="E44" s="50">
        <f t="shared" si="2"/>
        <v>1377.36</v>
      </c>
      <c r="F44" s="49"/>
      <c r="G44" s="49"/>
      <c r="H44" s="49"/>
      <c r="I44" s="49">
        <v>1377.36</v>
      </c>
    </row>
    <row r="45" spans="1:9" ht="18" customHeight="1">
      <c r="A45" s="23">
        <v>210</v>
      </c>
      <c r="B45" s="19"/>
      <c r="C45" s="19" t="s">
        <v>115</v>
      </c>
      <c r="D45" s="24" t="s">
        <v>129</v>
      </c>
      <c r="E45" s="50">
        <f t="shared" si="2"/>
        <v>129.8</v>
      </c>
      <c r="F45" s="49"/>
      <c r="G45" s="49"/>
      <c r="H45" s="49"/>
      <c r="I45" s="49">
        <v>129.8</v>
      </c>
    </row>
    <row r="46" spans="1:9" ht="18" customHeight="1">
      <c r="A46" s="23">
        <v>210</v>
      </c>
      <c r="B46" s="19" t="s">
        <v>130</v>
      </c>
      <c r="C46" s="19"/>
      <c r="D46" s="24" t="s">
        <v>131</v>
      </c>
      <c r="E46" s="50">
        <f t="shared" si="2"/>
        <v>4.05</v>
      </c>
      <c r="F46" s="49"/>
      <c r="G46" s="49"/>
      <c r="H46" s="49"/>
      <c r="I46" s="49">
        <v>4.05</v>
      </c>
    </row>
    <row r="47" spans="1:9" ht="18" customHeight="1">
      <c r="A47" s="23">
        <v>210</v>
      </c>
      <c r="B47" s="19"/>
      <c r="C47" s="19" t="s">
        <v>92</v>
      </c>
      <c r="D47" s="24" t="s">
        <v>132</v>
      </c>
      <c r="E47" s="50">
        <f t="shared" si="2"/>
        <v>4.05</v>
      </c>
      <c r="F47" s="49"/>
      <c r="G47" s="49"/>
      <c r="H47" s="49"/>
      <c r="I47" s="49">
        <v>4.05</v>
      </c>
    </row>
    <row r="48" spans="1:9" ht="18" customHeight="1">
      <c r="A48" s="23">
        <v>213</v>
      </c>
      <c r="B48" s="19"/>
      <c r="C48" s="19"/>
      <c r="D48" s="24" t="s">
        <v>133</v>
      </c>
      <c r="E48" s="50">
        <f t="shared" si="2"/>
        <v>36.88</v>
      </c>
      <c r="F48" s="49">
        <v>15.3</v>
      </c>
      <c r="G48" s="49">
        <v>21.58</v>
      </c>
      <c r="H48" s="49"/>
      <c r="I48" s="49"/>
    </row>
    <row r="49" spans="1:9" ht="18" customHeight="1">
      <c r="A49" s="23">
        <v>213</v>
      </c>
      <c r="B49" s="19" t="s">
        <v>130</v>
      </c>
      <c r="C49" s="19"/>
      <c r="D49" s="24" t="s">
        <v>134</v>
      </c>
      <c r="E49" s="50">
        <f t="shared" si="2"/>
        <v>36.88</v>
      </c>
      <c r="F49" s="49">
        <v>15.3</v>
      </c>
      <c r="G49" s="49">
        <v>21.58</v>
      </c>
      <c r="H49" s="49"/>
      <c r="I49" s="49"/>
    </row>
    <row r="50" spans="1:9" ht="18" customHeight="1">
      <c r="A50" s="23">
        <v>213</v>
      </c>
      <c r="B50" s="19"/>
      <c r="C50" s="19" t="s">
        <v>104</v>
      </c>
      <c r="D50" s="24" t="s">
        <v>135</v>
      </c>
      <c r="E50" s="50">
        <f t="shared" si="2"/>
        <v>36.88</v>
      </c>
      <c r="F50" s="49">
        <v>15.3</v>
      </c>
      <c r="G50" s="49">
        <v>21.58</v>
      </c>
      <c r="H50" s="49"/>
      <c r="I50" s="49"/>
    </row>
    <row r="51" spans="1:9" ht="18" customHeight="1">
      <c r="A51" s="23">
        <v>221</v>
      </c>
      <c r="B51" s="19"/>
      <c r="C51" s="19"/>
      <c r="D51" s="24" t="s">
        <v>136</v>
      </c>
      <c r="E51" s="50">
        <f t="shared" si="2"/>
        <v>18.49</v>
      </c>
      <c r="F51" s="49"/>
      <c r="G51" s="49">
        <v>18.49</v>
      </c>
      <c r="H51" s="49"/>
      <c r="I51" s="49"/>
    </row>
    <row r="52" spans="1:9" ht="18" customHeight="1">
      <c r="A52" s="51">
        <v>221</v>
      </c>
      <c r="B52" s="52" t="s">
        <v>95</v>
      </c>
      <c r="C52" s="52"/>
      <c r="D52" s="53" t="s">
        <v>137</v>
      </c>
      <c r="E52" s="50">
        <f t="shared" si="2"/>
        <v>18.49</v>
      </c>
      <c r="F52" s="49"/>
      <c r="G52" s="49">
        <v>18.49</v>
      </c>
      <c r="H52" s="49"/>
      <c r="I52" s="49"/>
    </row>
    <row r="53" spans="1:9" ht="18" customHeight="1">
      <c r="A53" s="23">
        <v>221</v>
      </c>
      <c r="B53" s="54"/>
      <c r="C53" s="19" t="s">
        <v>87</v>
      </c>
      <c r="D53" s="24" t="s">
        <v>138</v>
      </c>
      <c r="E53" s="50">
        <f t="shared" si="2"/>
        <v>18.49</v>
      </c>
      <c r="F53" s="49"/>
      <c r="G53" s="49">
        <v>18.49</v>
      </c>
      <c r="H53" s="49"/>
      <c r="I53" s="49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42"/>
  <sheetViews>
    <sheetView showGridLines="0" showZeros="0" workbookViewId="0" topLeftCell="G1">
      <selection activeCell="O16" sqref="O16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145</v>
      </c>
      <c r="D1" s="3"/>
      <c r="P1" s="25"/>
      <c r="Q1" s="25"/>
      <c r="R1" s="25"/>
    </row>
    <row r="2" spans="1:21" ht="34.5" customHeight="1">
      <c r="A2" s="4" t="s">
        <v>146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6"/>
      <c r="T2" s="26"/>
      <c r="U2" s="26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141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27"/>
      <c r="T4" s="27"/>
      <c r="U4" s="27"/>
    </row>
    <row r="5" spans="1:21" ht="18" customHeight="1">
      <c r="A5" s="10"/>
      <c r="B5" s="10"/>
      <c r="C5" s="10"/>
      <c r="D5" s="11"/>
      <c r="E5" s="13" t="s">
        <v>147</v>
      </c>
      <c r="F5" s="14" t="s">
        <v>148</v>
      </c>
      <c r="G5" s="14" t="s">
        <v>149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150</v>
      </c>
      <c r="S5" s="27"/>
      <c r="T5" s="27"/>
      <c r="U5" s="27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151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27"/>
      <c r="T6" s="27"/>
      <c r="U6" s="27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27"/>
      <c r="T7" s="27"/>
      <c r="U7" s="27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28"/>
      <c r="T8" s="27"/>
      <c r="U8" s="27"/>
    </row>
    <row r="9" spans="1:21" ht="18" customHeight="1">
      <c r="A9" s="19" t="s">
        <v>84</v>
      </c>
      <c r="B9" s="19"/>
      <c r="C9" s="19"/>
      <c r="D9" s="20" t="s">
        <v>85</v>
      </c>
      <c r="E9" s="21">
        <v>22.83</v>
      </c>
      <c r="F9" s="21">
        <v>22.83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9"/>
      <c r="T9" s="29"/>
      <c r="U9" s="30"/>
    </row>
    <row r="10" spans="1:20" ht="18" customHeight="1">
      <c r="A10" s="19" t="s">
        <v>84</v>
      </c>
      <c r="B10" s="19" t="s">
        <v>86</v>
      </c>
      <c r="C10" s="19"/>
      <c r="D10" s="20" t="s">
        <v>85</v>
      </c>
      <c r="E10" s="21">
        <v>8.03</v>
      </c>
      <c r="F10" s="21">
        <v>8.03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T10" s="31"/>
    </row>
    <row r="11" spans="1:21" ht="18" customHeight="1">
      <c r="A11" s="19" t="s">
        <v>84</v>
      </c>
      <c r="B11" s="19"/>
      <c r="C11" s="19" t="s">
        <v>89</v>
      </c>
      <c r="D11" s="20" t="s">
        <v>90</v>
      </c>
      <c r="E11" s="21">
        <v>8.03</v>
      </c>
      <c r="F11" s="21">
        <v>8.03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1"/>
      <c r="T11" s="31"/>
      <c r="U11" s="31"/>
    </row>
    <row r="12" spans="1:21" ht="18" customHeight="1">
      <c r="A12" s="19" t="s">
        <v>84</v>
      </c>
      <c r="B12" s="19" t="s">
        <v>92</v>
      </c>
      <c r="C12" s="19"/>
      <c r="D12" s="20" t="s">
        <v>91</v>
      </c>
      <c r="E12" s="21">
        <v>14.8</v>
      </c>
      <c r="F12" s="21">
        <v>14.8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T12" s="31"/>
      <c r="U12" s="31"/>
    </row>
    <row r="13" spans="1:21" ht="18" customHeight="1">
      <c r="A13" s="19" t="s">
        <v>84</v>
      </c>
      <c r="B13" s="19"/>
      <c r="C13" s="19" t="s">
        <v>92</v>
      </c>
      <c r="D13" s="20" t="s">
        <v>91</v>
      </c>
      <c r="E13" s="21">
        <v>14.8</v>
      </c>
      <c r="F13" s="21">
        <v>14.8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T13" s="31"/>
      <c r="U13" s="31"/>
    </row>
    <row r="14" spans="1:21" ht="18" customHeight="1">
      <c r="A14" s="19" t="s">
        <v>93</v>
      </c>
      <c r="B14" s="19"/>
      <c r="C14" s="19"/>
      <c r="D14" s="20" t="s">
        <v>94</v>
      </c>
      <c r="E14" s="21">
        <v>12</v>
      </c>
      <c r="F14" s="21">
        <v>12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T14" s="31"/>
      <c r="U14" s="31"/>
    </row>
    <row r="15" spans="1:21" ht="18" customHeight="1">
      <c r="A15" s="19" t="s">
        <v>93</v>
      </c>
      <c r="B15" s="19" t="s">
        <v>95</v>
      </c>
      <c r="C15" s="19"/>
      <c r="D15" s="20" t="s">
        <v>94</v>
      </c>
      <c r="E15" s="21">
        <v>12</v>
      </c>
      <c r="F15" s="21">
        <v>12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1"/>
      <c r="T15" s="31"/>
      <c r="U15" s="31"/>
    </row>
    <row r="16" spans="1:21" ht="18" customHeight="1">
      <c r="A16" s="19" t="s">
        <v>93</v>
      </c>
      <c r="B16" s="19"/>
      <c r="C16" s="19" t="s">
        <v>92</v>
      </c>
      <c r="D16" s="20" t="s">
        <v>94</v>
      </c>
      <c r="E16" s="21">
        <v>12</v>
      </c>
      <c r="F16" s="21">
        <v>12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31"/>
      <c r="T16" s="31"/>
      <c r="U16" s="31"/>
    </row>
    <row r="17" spans="1:21" ht="18" customHeight="1">
      <c r="A17" s="19" t="s">
        <v>96</v>
      </c>
      <c r="B17" s="19"/>
      <c r="C17" s="19"/>
      <c r="D17" s="20" t="s">
        <v>97</v>
      </c>
      <c r="E17" s="21">
        <v>1</v>
      </c>
      <c r="F17" s="21">
        <v>1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31"/>
      <c r="T17" s="31"/>
      <c r="U17" s="31"/>
    </row>
    <row r="18" spans="1:21" ht="18" customHeight="1">
      <c r="A18" s="19"/>
      <c r="B18" s="19" t="s">
        <v>92</v>
      </c>
      <c r="C18" s="19"/>
      <c r="D18" s="20" t="s">
        <v>98</v>
      </c>
      <c r="E18" s="21">
        <v>1</v>
      </c>
      <c r="F18" s="21">
        <v>1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31"/>
      <c r="T18" s="31"/>
      <c r="U18" s="31"/>
    </row>
    <row r="19" spans="1:21" ht="18" customHeight="1">
      <c r="A19" s="19"/>
      <c r="B19" s="19"/>
      <c r="C19" s="19" t="s">
        <v>92</v>
      </c>
      <c r="D19" s="20" t="s">
        <v>99</v>
      </c>
      <c r="E19" s="21">
        <v>1</v>
      </c>
      <c r="F19" s="21">
        <v>1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1"/>
      <c r="U19" s="31"/>
    </row>
    <row r="20" spans="1:21" ht="18" customHeight="1">
      <c r="A20" s="19" t="s">
        <v>100</v>
      </c>
      <c r="B20" s="19"/>
      <c r="C20" s="19"/>
      <c r="D20" s="20" t="s">
        <v>101</v>
      </c>
      <c r="E20" s="21">
        <v>475.9</v>
      </c>
      <c r="F20" s="21">
        <v>475.9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1"/>
      <c r="U20" s="31"/>
    </row>
    <row r="21" spans="1:21" ht="18" customHeight="1">
      <c r="A21" s="19" t="s">
        <v>100</v>
      </c>
      <c r="B21" s="19" t="s">
        <v>87</v>
      </c>
      <c r="C21" s="19"/>
      <c r="D21" s="20" t="s">
        <v>102</v>
      </c>
      <c r="E21" s="21">
        <v>59.62</v>
      </c>
      <c r="F21" s="21">
        <v>59.62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U21" s="31"/>
    </row>
    <row r="22" spans="1:20" ht="18" customHeight="1">
      <c r="A22" s="19" t="s">
        <v>100</v>
      </c>
      <c r="B22" s="19"/>
      <c r="C22" s="19" t="s">
        <v>87</v>
      </c>
      <c r="D22" s="20" t="s">
        <v>103</v>
      </c>
      <c r="E22" s="21">
        <v>46.26</v>
      </c>
      <c r="F22" s="21">
        <v>46.26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T22" s="31"/>
    </row>
    <row r="23" spans="1:20" ht="18" customHeight="1">
      <c r="A23" s="19" t="s">
        <v>100</v>
      </c>
      <c r="B23" s="19"/>
      <c r="C23" s="19" t="s">
        <v>104</v>
      </c>
      <c r="D23" s="20" t="s">
        <v>105</v>
      </c>
      <c r="E23" s="21">
        <v>10</v>
      </c>
      <c r="F23" s="21">
        <v>10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T23" s="31"/>
    </row>
    <row r="24" spans="1:19" ht="18" customHeight="1">
      <c r="A24" s="19" t="s">
        <v>100</v>
      </c>
      <c r="B24" s="19"/>
      <c r="C24" s="19" t="s">
        <v>92</v>
      </c>
      <c r="D24" s="20" t="s">
        <v>106</v>
      </c>
      <c r="E24" s="21">
        <v>3.36</v>
      </c>
      <c r="F24" s="21">
        <v>3.36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31"/>
    </row>
    <row r="25" spans="1:18" ht="18" customHeight="1">
      <c r="A25" s="19" t="s">
        <v>100</v>
      </c>
      <c r="B25" s="19" t="s">
        <v>107</v>
      </c>
      <c r="C25" s="19"/>
      <c r="D25" s="20" t="s">
        <v>108</v>
      </c>
      <c r="E25" s="21">
        <v>21.9</v>
      </c>
      <c r="F25" s="21">
        <v>21.9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1:18" ht="18" customHeight="1">
      <c r="A26" s="23">
        <v>208</v>
      </c>
      <c r="B26" s="19"/>
      <c r="C26" s="19" t="s">
        <v>107</v>
      </c>
      <c r="D26" s="24" t="s">
        <v>109</v>
      </c>
      <c r="E26" s="21">
        <v>21.9</v>
      </c>
      <c r="F26" s="21">
        <v>21.9</v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</row>
    <row r="27" spans="1:18" ht="18" customHeight="1">
      <c r="A27" s="23">
        <v>208</v>
      </c>
      <c r="B27" s="19" t="s">
        <v>104</v>
      </c>
      <c r="C27" s="19"/>
      <c r="D27" s="24" t="s">
        <v>111</v>
      </c>
      <c r="E27" s="21">
        <v>118.07</v>
      </c>
      <c r="F27" s="21">
        <v>118.07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 spans="1:18" ht="18" customHeight="1">
      <c r="A28" s="23">
        <v>208</v>
      </c>
      <c r="B28" s="19"/>
      <c r="C28" s="19" t="s">
        <v>87</v>
      </c>
      <c r="D28" s="24" t="s">
        <v>112</v>
      </c>
      <c r="E28" s="21">
        <v>84</v>
      </c>
      <c r="F28" s="21">
        <v>84</v>
      </c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1:18" ht="18" customHeight="1">
      <c r="A29" s="23">
        <v>208</v>
      </c>
      <c r="B29" s="19"/>
      <c r="C29" s="19" t="s">
        <v>92</v>
      </c>
      <c r="D29" s="24" t="s">
        <v>114</v>
      </c>
      <c r="E29" s="21">
        <v>34.07</v>
      </c>
      <c r="F29" s="21">
        <v>34.07</v>
      </c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</row>
    <row r="30" spans="1:18" ht="18" customHeight="1">
      <c r="A30" s="23">
        <v>208</v>
      </c>
      <c r="B30" s="19" t="s">
        <v>115</v>
      </c>
      <c r="C30" s="19"/>
      <c r="D30" s="24" t="s">
        <v>116</v>
      </c>
      <c r="E30" s="21">
        <v>227.3</v>
      </c>
      <c r="F30" s="21">
        <v>227.3</v>
      </c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1:18" ht="18" customHeight="1">
      <c r="A31" s="23">
        <v>208</v>
      </c>
      <c r="B31" s="19"/>
      <c r="C31" s="19" t="s">
        <v>87</v>
      </c>
      <c r="D31" s="24" t="s">
        <v>117</v>
      </c>
      <c r="E31" s="21">
        <v>227.3</v>
      </c>
      <c r="F31" s="21">
        <v>227.3</v>
      </c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1:18" ht="18" customHeight="1">
      <c r="A32" s="23">
        <v>208</v>
      </c>
      <c r="B32" s="19" t="s">
        <v>118</v>
      </c>
      <c r="C32" s="19"/>
      <c r="D32" s="24" t="s">
        <v>119</v>
      </c>
      <c r="E32" s="21">
        <v>0.86</v>
      </c>
      <c r="F32" s="21">
        <v>0.86</v>
      </c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</row>
    <row r="33" spans="1:18" ht="18" customHeight="1">
      <c r="A33" s="23">
        <v>208</v>
      </c>
      <c r="B33" s="19"/>
      <c r="C33" s="19" t="s">
        <v>87</v>
      </c>
      <c r="D33" s="24" t="s">
        <v>120</v>
      </c>
      <c r="E33" s="21">
        <v>0.86</v>
      </c>
      <c r="F33" s="21">
        <v>0.86</v>
      </c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1:18" ht="18" customHeight="1">
      <c r="A34" s="23">
        <v>208</v>
      </c>
      <c r="B34" s="19" t="s">
        <v>92</v>
      </c>
      <c r="C34" s="19"/>
      <c r="D34" s="24" t="s">
        <v>121</v>
      </c>
      <c r="E34" s="21">
        <v>48.15</v>
      </c>
      <c r="F34" s="21">
        <v>48.15</v>
      </c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</row>
    <row r="35" spans="1:18" ht="18" customHeight="1">
      <c r="A35" s="23">
        <v>208</v>
      </c>
      <c r="B35" s="19"/>
      <c r="C35" s="19" t="s">
        <v>87</v>
      </c>
      <c r="D35" s="24" t="s">
        <v>122</v>
      </c>
      <c r="E35" s="21">
        <v>48.15</v>
      </c>
      <c r="F35" s="21">
        <v>48.15</v>
      </c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1:18" ht="18" customHeight="1">
      <c r="A36" s="23">
        <v>210</v>
      </c>
      <c r="B36" s="19"/>
      <c r="C36" s="19"/>
      <c r="D36" s="24" t="s">
        <v>123</v>
      </c>
      <c r="E36" s="21">
        <v>1513.17</v>
      </c>
      <c r="F36" s="21">
        <v>1513.17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</row>
    <row r="37" spans="1:18" ht="18" customHeight="1">
      <c r="A37" s="23">
        <v>210</v>
      </c>
      <c r="B37" s="19" t="s">
        <v>104</v>
      </c>
      <c r="C37" s="19"/>
      <c r="D37" s="24" t="s">
        <v>124</v>
      </c>
      <c r="E37" s="21">
        <v>1509.12</v>
      </c>
      <c r="F37" s="21">
        <v>1509.12</v>
      </c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</row>
    <row r="38" spans="1:18" ht="18" customHeight="1">
      <c r="A38" s="23">
        <v>210</v>
      </c>
      <c r="B38" s="19"/>
      <c r="C38" s="19" t="s">
        <v>95</v>
      </c>
      <c r="D38" s="24" t="s">
        <v>126</v>
      </c>
      <c r="E38" s="21">
        <v>1.96</v>
      </c>
      <c r="F38" s="21">
        <v>1.96</v>
      </c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</row>
    <row r="39" spans="1:18" ht="18" customHeight="1">
      <c r="A39" s="23">
        <v>210</v>
      </c>
      <c r="B39" s="19"/>
      <c r="C39" s="19" t="s">
        <v>89</v>
      </c>
      <c r="D39" s="24" t="s">
        <v>128</v>
      </c>
      <c r="E39" s="21">
        <v>1377.36</v>
      </c>
      <c r="F39" s="21">
        <v>1377.36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</row>
    <row r="40" spans="1:18" ht="18" customHeight="1">
      <c r="A40" s="23">
        <v>210</v>
      </c>
      <c r="B40" s="19"/>
      <c r="C40" s="19" t="s">
        <v>115</v>
      </c>
      <c r="D40" s="24" t="s">
        <v>129</v>
      </c>
      <c r="E40" s="21">
        <v>129.8</v>
      </c>
      <c r="F40" s="21">
        <v>129.8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</row>
    <row r="41" spans="1:18" ht="18" customHeight="1">
      <c r="A41" s="23">
        <v>210</v>
      </c>
      <c r="B41" s="19" t="s">
        <v>130</v>
      </c>
      <c r="C41" s="19"/>
      <c r="D41" s="24" t="s">
        <v>131</v>
      </c>
      <c r="E41" s="21">
        <v>4.05</v>
      </c>
      <c r="F41" s="21">
        <v>4.05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</row>
    <row r="42" spans="1:18" ht="18" customHeight="1">
      <c r="A42" s="23">
        <v>210</v>
      </c>
      <c r="B42" s="19"/>
      <c r="C42" s="19" t="s">
        <v>92</v>
      </c>
      <c r="D42" s="24" t="s">
        <v>132</v>
      </c>
      <c r="E42" s="21">
        <v>4.05</v>
      </c>
      <c r="F42" s="21">
        <v>4.05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6" t="s">
        <v>156</v>
      </c>
    </row>
    <row r="2" ht="11.25">
      <c r="B2" s="96" t="s">
        <v>155</v>
      </c>
    </row>
    <row r="4" ht="11.25">
      <c r="B4" t="s">
        <v>154</v>
      </c>
    </row>
    <row r="5" ht="11.25">
      <c r="B5" s="97" t="s">
        <v>153</v>
      </c>
    </row>
    <row r="7" ht="11.25">
      <c r="B7" t="s">
        <v>152</v>
      </c>
    </row>
    <row r="8" ht="11.25">
      <c r="B8" s="97" t="s">
        <v>157</v>
      </c>
    </row>
    <row r="10" ht="11.25">
      <c r="B10" t="s">
        <v>158</v>
      </c>
    </row>
    <row r="11" ht="11.25">
      <c r="B11" s="97" t="s">
        <v>159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dell</cp:lastModifiedBy>
  <cp:lastPrinted>2015-06-23T03:05:54Z</cp:lastPrinted>
  <dcterms:created xsi:type="dcterms:W3CDTF">2015-06-17T06:52:19Z</dcterms:created>
  <dcterms:modified xsi:type="dcterms:W3CDTF">2015-08-18T01:05:07Z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2052-9.1.0.5133</vt:lpwstr>
  </property>
</Properties>
</file>