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4240" windowHeight="13380" activeTab="5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Evaluation Warning" sheetId="6" r:id="rId6"/>
  </sheets>
  <definedNames/>
  <calcPr calcId="191029"/>
  <extLst xmlns="http://schemas.openxmlformats.org/spreadsheetml/2006/main"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<sst xmlns="http://schemas.openxmlformats.org/spreadsheetml/2006/main" count="220" uniqueCount="142">
  <si>
    <r>
      <rPr>
        <b/>
        <sz val="24"/>
        <rFont val="宋体"/>
        <family val="2"/>
      </rPr>
      <t>刚察县水务局</t>
    </r>
    <r>
      <rPr>
        <b/>
        <sz val="24"/>
        <rFont val="Arial"/>
        <family val="2"/>
      </rPr>
      <t>2016</t>
    </r>
    <r>
      <rPr>
        <b/>
        <sz val="24"/>
        <rFont val="宋体"/>
        <family val="2"/>
      </rPr>
      <t>年部门预算编制说明</t>
    </r>
  </si>
  <si>
    <t xml:space="preserve">    根据县财政局要求，我单位现将2016年部门预算编制情况做详细说明：环境保护林业水利局编制6人（其中公务员编制5人，工勤编制1人），实有人数8人，其中：公务员6人（正科1人，副科2人，主任科员1人，副主任科员2人），工勤1人（技师），编外人员1人。2016年是我县全面提升建设水平，加快经济转变方式，全面建成小康社会和基本实现现代化的重要一年，为加快我县环境保护林业水利事业建设步伐，努力提升环境林业水利工作对全县实现跨越发展、绿色发展、协调发展、统筹发展的支撑能力和社会服务能力。着力解决群众最关心最直接最现实的环境保护、林业生态、水利问题，推动环境保护林业水利事业新发展。2016年重点工作任务包括对饲草料地建设、防洪工程、水土保持工程及农村环境连片整治工程的建设。根据林业环保、水利建设规划，积极申报2016年项目，认真做好项目衔接工作。水务局2016年收入安排204.59万元，其中：财政补助收入204.59万元。按照收支平衡原则，支出安排204.59万元，其中：用于商品和服务支出9.01万元，工资福利支出55.58万元，其他基本支出140万元。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</si>
  <si>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</si>
  <si>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</si>
  <si>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</si>
  <si>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</si>
  <si>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</si>
  <si>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</si>
  <si>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</si>
  <si>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</si>
  <si>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</si>
  <si>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</si>
  <si>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　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</si>
  <si>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</si>
  <si>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</si>
  <si>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</si>
  <si>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</si>
  <si>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</si>
  <si>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</si>
  <si>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</si>
  <si>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</si>
  <si>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</si>
  <si>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</si>
  <si>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</si>
  <si>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</si>
  <si>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</si>
  <si>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</si>
  <si>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</si>
  <si>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</si>
  <si>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</si>
  <si>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</si>
  <si>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</si>
  <si>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</si>
  <si>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</si>
  <si>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</si>
  <si>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</si>
  <si>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</si>
  <si>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</si>
  <si>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</si>
  <si>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</si>
  <si>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</si>
  <si>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</si>
  <si>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</si>
  <si>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</si>
  <si>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</si>
  <si>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</si>
  <si>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</si>
  <si>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</si>
  <si>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</si>
  <si>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</si>
  <si>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</si>
  <si>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</si>
  <si>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</si>
  <si>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</si>
  <si>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</si>
  <si>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</si>
  <si>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</si>
  <si>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</si>
  <si>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</si>
  <si>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</si>
  <si>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</si>
  <si>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</si>
  <si>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</si>
  <si>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</si>
  <si>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</si>
  <si>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</si>
  <si>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</si>
  <si>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</si>
  <si>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</si>
  <si>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</si>
  <si>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</si>
  <si>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</si>
  <si>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</si>
  <si>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</si>
  <si>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</si>
  <si>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</si>
  <si>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</si>
  <si>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</si>
  <si>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</si>
  <si>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</si>
  <si>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</si>
  <si>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刚察县环境保护林业水利局（水务局）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</si>
  <si>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</si>
  <si>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</si>
  <si>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</si>
  <si>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</si>
  <si>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</si>
  <si>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</si>
  <si>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</si>
  <si>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</si>
  <si>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</si>
  <si>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</si>
  <si>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</si>
  <si>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</si>
  <si>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</si>
  <si>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</si>
  <si>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</si>
  <si>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</si>
  <si>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</si>
  <si>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</si>
  <si>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</si>
  <si>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</si>
  <si>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</si>
  <si>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</si>
  <si>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</si>
  <si>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</si>
  <si>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</si>
  <si>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</si>
  <si>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 xml:space="preserve">    合计</t>
  </si>
  <si>
    <t>社会保障和就业支出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</si>
  <si>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</si>
  <si>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</si>
  <si>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</si>
  <si>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</si>
  <si>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</si>
  <si>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</si>
  <si>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</si>
  <si>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>农林水支出</t>
  </si>
  <si>
    <t xml:space="preserve">  水利</t>
  </si>
  <si>
    <t>2130301</t>
  </si>
  <si>
    <t xml:space="preserve">    行政运行</t>
  </si>
  <si>
    <t>2130312</t>
  </si>
  <si>
    <t xml:space="preserve">    水质监测</t>
  </si>
  <si>
    <t>2130316</t>
  </si>
  <si>
    <t xml:space="preserve">    农田水利</t>
  </si>
  <si>
    <t>项目支出预算表（预算11表）</t>
  </si>
  <si>
    <t>项目名称</t>
  </si>
  <si>
    <t>一般预算拨款</t>
  </si>
  <si>
    <t>经费补助</t>
  </si>
  <si>
    <t>合计</t>
  </si>
  <si>
    <t>青海省重点退耕还林地区基本口粮田</t>
  </si>
  <si>
    <t>关于下达农村小水电项目县级配套资金</t>
  </si>
  <si>
    <t>刚察县农村饮水安全工程水质监测项目</t>
  </si>
  <si>
    <t>水电新农村电气化县建设项目运行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</si>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</sst>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[Red]\(#,##0\)"/>
    <numFmt numFmtId="177" formatCode="#,##0.00_ "/>
    <numFmt numFmtId="178" formatCode="#,##0_ "/>
    <numFmt numFmtId="179" formatCode="0.00_ "/>
  </numFmts>
  <fonts count="32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b/>
      <sz val="10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24"/>
      <name val="宋体"/>
      <family val="2"/>
    </font>
    <font>
      <b/>
      <sz val="24"/>
      <name val="Arial"/>
      <family val="2"/>
    </font>
    <font>
      <b/>
      <sz val="14"/>
      <color rgb="FF333333"/>
      <name val="宋体"/>
      <family val="2"/>
    </font>
    <font>
      <b/>
      <sz val="14"/>
      <color rgb="FF333333"/>
      <name val="Tahoma"/>
      <family val="2"/>
    </font>
    <font>
      <sz val="11"/>
      <color theme="1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4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/>
      <top/>
      <bottom style="thin">
        <color indexed="8"/>
      </bottom>
    </border>
    <border>
      <left style="thin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/>
      <bottom/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</borders>
  <cellStyleXfs count="68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11" fillId="0" borderId="0" applyFont="0" applyFill="0" applyBorder="0" applyProtection="0">
      <alignment/>
    </xf>
    <xf numFmtId="44" fontId="11" fillId="0" borderId="0" applyFont="0" applyFill="0" applyBorder="0" applyProtection="0">
      <alignment/>
    </xf>
    <xf numFmtId="9" fontId="11" fillId="0" borderId="0" applyFont="0" applyFill="0" applyBorder="0" applyProtection="0">
      <alignment/>
    </xf>
    <xf numFmtId="41" fontId="11" fillId="0" borderId="0" applyFont="0" applyFill="0" applyBorder="0" applyProtection="0">
      <alignment/>
    </xf>
    <xf numFmtId="42" fontId="11" fillId="0" borderId="0" applyFont="0" applyFill="0" applyBorder="0" applyProtection="0">
      <alignment/>
    </xf>
    <xf numFmtId="0" fontId="12" fillId="0" borderId="0" applyNumberFormat="0" applyFill="0" applyBorder="0" applyProtection="0">
      <alignment/>
    </xf>
    <xf numFmtId="0" fontId="13" fillId="0" borderId="0" applyNumberFormat="0" applyFill="0" applyBorder="0" applyProtection="0">
      <alignment/>
    </xf>
    <xf numFmtId="0" fontId="11" fillId="2" borderId="1" applyNumberFormat="0" applyFont="0" applyProtection="0">
      <alignment/>
    </xf>
    <xf numFmtId="0" fontId="14" fillId="0" borderId="0" applyNumberFormat="0" applyFill="0" applyBorder="0" applyProtection="0">
      <alignment/>
    </xf>
    <xf numFmtId="0" fontId="15" fillId="0" borderId="0" applyNumberFormat="0" applyFill="0" applyBorder="0" applyProtection="0">
      <alignment/>
    </xf>
    <xf numFmtId="0" fontId="16" fillId="0" borderId="0" applyNumberFormat="0" applyFill="0" applyBorder="0" applyProtection="0">
      <alignment/>
    </xf>
    <xf numFmtId="0" fontId="17" fillId="0" borderId="2" applyNumberFormat="0" applyFill="0" applyProtection="0">
      <alignment/>
    </xf>
    <xf numFmtId="0" fontId="18" fillId="0" borderId="2" applyNumberFormat="0" applyFill="0" applyProtection="0">
      <alignment/>
    </xf>
    <xf numFmtId="0" fontId="19" fillId="0" borderId="3" applyNumberFormat="0" applyFill="0" applyProtection="0">
      <alignment/>
    </xf>
    <xf numFmtId="0" fontId="19" fillId="0" borderId="0" applyNumberFormat="0" applyFill="0" applyBorder="0" applyProtection="0">
      <alignment/>
    </xf>
    <xf numFmtId="0" fontId="20" fillId="3" borderId="4" applyNumberFormat="0" applyProtection="0">
      <alignment/>
    </xf>
    <xf numFmtId="0" fontId="21" fillId="4" borderId="5" applyNumberFormat="0" applyProtection="0">
      <alignment/>
    </xf>
    <xf numFmtId="0" fontId="22" fillId="4" borderId="4" applyNumberFormat="0" applyProtection="0">
      <alignment/>
    </xf>
    <xf numFmtId="0" fontId="23" fillId="5" borderId="6" applyNumberFormat="0" applyProtection="0">
      <alignment/>
    </xf>
    <xf numFmtId="0" fontId="24" fillId="0" borderId="7" applyNumberFormat="0" applyFill="0" applyProtection="0">
      <alignment/>
    </xf>
    <xf numFmtId="0" fontId="25" fillId="0" borderId="8" applyNumberFormat="0" applyFill="0" applyProtection="0">
      <alignment/>
    </xf>
    <xf numFmtId="0" fontId="26" fillId="6" borderId="0" applyNumberFormat="0" applyBorder="0" applyProtection="0">
      <alignment/>
    </xf>
    <xf numFmtId="0" fontId="27" fillId="7" borderId="0" applyNumberFormat="0" applyBorder="0" applyProtection="0">
      <alignment/>
    </xf>
    <xf numFmtId="0" fontId="28" fillId="8" borderId="0" applyNumberFormat="0" applyBorder="0" applyProtection="0">
      <alignment/>
    </xf>
    <xf numFmtId="0" fontId="29" fillId="9" borderId="0" applyNumberFormat="0" applyBorder="0" applyProtection="0">
      <alignment/>
    </xf>
    <xf numFmtId="0" fontId="11" fillId="10" borderId="0" applyNumberFormat="0" applyBorder="0" applyProtection="0">
      <alignment/>
    </xf>
    <xf numFmtId="0" fontId="11" fillId="11" borderId="0" applyNumberFormat="0" applyBorder="0" applyProtection="0">
      <alignment/>
    </xf>
    <xf numFmtId="0" fontId="29" fillId="12" borderId="0" applyNumberFormat="0" applyBorder="0" applyProtection="0">
      <alignment/>
    </xf>
    <xf numFmtId="0" fontId="29" fillId="13" borderId="0" applyNumberFormat="0" applyBorder="0" applyProtection="0">
      <alignment/>
    </xf>
    <xf numFmtId="0" fontId="11" fillId="14" borderId="0" applyNumberFormat="0" applyBorder="0" applyProtection="0">
      <alignment/>
    </xf>
    <xf numFmtId="0" fontId="11" fillId="15" borderId="0" applyNumberFormat="0" applyBorder="0" applyProtection="0">
      <alignment/>
    </xf>
    <xf numFmtId="0" fontId="29" fillId="16" borderId="0" applyNumberFormat="0" applyBorder="0" applyProtection="0">
      <alignment/>
    </xf>
    <xf numFmtId="0" fontId="29" fillId="17" borderId="0" applyNumberFormat="0" applyBorder="0" applyProtection="0">
      <alignment/>
    </xf>
    <xf numFmtId="0" fontId="11" fillId="18" borderId="0" applyNumberFormat="0" applyBorder="0" applyProtection="0">
      <alignment/>
    </xf>
    <xf numFmtId="0" fontId="11" fillId="19" borderId="0" applyNumberFormat="0" applyBorder="0" applyProtection="0">
      <alignment/>
    </xf>
    <xf numFmtId="0" fontId="29" fillId="20" borderId="0" applyNumberFormat="0" applyBorder="0" applyProtection="0">
      <alignment/>
    </xf>
    <xf numFmtId="0" fontId="29" fillId="21" borderId="0" applyNumberFormat="0" applyBorder="0" applyProtection="0">
      <alignment/>
    </xf>
    <xf numFmtId="0" fontId="11" fillId="22" borderId="0" applyNumberFormat="0" applyBorder="0" applyProtection="0">
      <alignment/>
    </xf>
    <xf numFmtId="0" fontId="11" fillId="23" borderId="0" applyNumberFormat="0" applyBorder="0" applyProtection="0">
      <alignment/>
    </xf>
    <xf numFmtId="0" fontId="29" fillId="24" borderId="0" applyNumberFormat="0" applyBorder="0" applyProtection="0">
      <alignment/>
    </xf>
    <xf numFmtId="0" fontId="29" fillId="25" borderId="0" applyNumberFormat="0" applyBorder="0" applyProtection="0">
      <alignment/>
    </xf>
    <xf numFmtId="0" fontId="11" fillId="26" borderId="0" applyNumberFormat="0" applyBorder="0" applyProtection="0">
      <alignment/>
    </xf>
    <xf numFmtId="0" fontId="11" fillId="27" borderId="0" applyNumberFormat="0" applyBorder="0" applyProtection="0">
      <alignment/>
    </xf>
    <xf numFmtId="0" fontId="29" fillId="28" borderId="0" applyNumberFormat="0" applyBorder="0" applyProtection="0">
      <alignment/>
    </xf>
    <xf numFmtId="0" fontId="29" fillId="29" borderId="0" applyNumberFormat="0" applyBorder="0" applyProtection="0">
      <alignment/>
    </xf>
    <xf numFmtId="0" fontId="11" fillId="30" borderId="0" applyNumberFormat="0" applyBorder="0" applyProtection="0">
      <alignment/>
    </xf>
    <xf numFmtId="0" fontId="11" fillId="31" borderId="0" applyNumberFormat="0" applyBorder="0" applyProtection="0">
      <alignment/>
    </xf>
    <xf numFmtId="0" fontId="29" fillId="32" borderId="0" applyNumberFormat="0" applyBorder="0" applyProtection="0">
      <alignment/>
    </xf>
  </cellStyleXfs>
  <cellXfs count="54">
    <xf numFmtId="0" fontId="0" fillId="0" borderId="0" xfId="0" applyNumberFormat="1" applyFont="1" applyFill="1" applyBorder="1" applyAlignment="1">
      <alignment/>
    </xf>
    <xf numFmtId="0" fontId="1" fillId="0" borderId="0" xfId="0" applyFont="1" applyAlignment="1">
      <alignment horizontal="center" vertical="center" wrapText="1" shrinkToFit="1"/>
    </xf>
    <xf numFmtId="0" fontId="2" fillId="33" borderId="9" xfId="0" applyFont="1" applyFill="1" applyBorder="1" applyAlignment="1">
      <alignment horizontal="center" vertical="center" wrapText="1" shrinkToFit="1"/>
    </xf>
    <xf numFmtId="0" fontId="2" fillId="33" borderId="10" xfId="0" applyFont="1" applyFill="1" applyBorder="1" applyAlignment="1">
      <alignment horizontal="center" vertical="center" wrapText="1" shrinkToFit="1"/>
    </xf>
    <xf numFmtId="0" fontId="2" fillId="33" borderId="11" xfId="0" applyFont="1" applyFill="1" applyBorder="1" applyAlignment="1">
      <alignment horizontal="center" vertical="center" wrapText="1" shrinkToFit="1"/>
    </xf>
    <xf numFmtId="0" fontId="2" fillId="33" borderId="12" xfId="0" applyFont="1" applyFill="1" applyBorder="1" applyAlignment="1">
      <alignment horizontal="center" vertical="center" wrapText="1" shrinkToFit="1"/>
    </xf>
    <xf numFmtId="0" fontId="2" fillId="33" borderId="13" xfId="0" applyFont="1" applyFill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left" vertical="center" shrinkToFit="1"/>
    </xf>
    <xf numFmtId="176" fontId="2" fillId="0" borderId="13" xfId="0" applyNumberFormat="1" applyFont="1" applyBorder="1"/>
    <xf numFmtId="176" fontId="2" fillId="0" borderId="13" xfId="0" applyNumberFormat="1" applyFont="1" applyBorder="1" applyAlignment="1">
      <alignment horizontal="left" vertical="center" shrinkToFit="1"/>
    </xf>
    <xf numFmtId="0" fontId="2" fillId="0" borderId="14" xfId="0" applyFont="1" applyBorder="1" applyAlignment="1">
      <alignment horizontal="center" vertical="center"/>
    </xf>
    <xf numFmtId="176" fontId="2" fillId="0" borderId="13" xfId="0" applyNumberFormat="1" applyFont="1" applyBorder="1" applyAlignment="1">
      <alignment horizontal="right" vertical="center" shrinkToFit="1"/>
    </xf>
    <xf numFmtId="0" fontId="3" fillId="0" borderId="13" xfId="0" applyFont="1" applyBorder="1" applyAlignment="1">
      <alignment horizontal="left" vertical="center" shrinkToFit="1"/>
    </xf>
    <xf numFmtId="176" fontId="2" fillId="0" borderId="13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33" borderId="15" xfId="0" applyFont="1" applyFill="1" applyBorder="1" applyAlignment="1">
      <alignment horizontal="center" vertical="center" wrapText="1" shrinkToFit="1"/>
    </xf>
    <xf numFmtId="0" fontId="2" fillId="33" borderId="16" xfId="0" applyFont="1" applyFill="1" applyBorder="1" applyAlignment="1">
      <alignment horizontal="center" vertical="center" wrapText="1" shrinkToFit="1"/>
    </xf>
    <xf numFmtId="0" fontId="2" fillId="33" borderId="17" xfId="0" applyFont="1" applyFill="1" applyBorder="1" applyAlignment="1">
      <alignment horizontal="center" vertical="center" wrapText="1" shrinkToFit="1"/>
    </xf>
    <xf numFmtId="0" fontId="2" fillId="33" borderId="18" xfId="0" applyFont="1" applyFill="1" applyBorder="1" applyAlignment="1">
      <alignment horizontal="center" vertical="center" wrapText="1" shrinkToFit="1"/>
    </xf>
    <xf numFmtId="0" fontId="2" fillId="33" borderId="19" xfId="0" applyFont="1" applyFill="1" applyBorder="1" applyAlignment="1">
      <alignment horizontal="center" vertical="center" wrapText="1" shrinkToFit="1"/>
    </xf>
    <xf numFmtId="0" fontId="2" fillId="33" borderId="20" xfId="0" applyFont="1" applyFill="1" applyBorder="1" applyAlignment="1">
      <alignment horizontal="center" vertical="center" wrapText="1" shrinkToFit="1"/>
    </xf>
    <xf numFmtId="0" fontId="0" fillId="0" borderId="0" xfId="0"/>
    <xf numFmtId="0" fontId="2" fillId="33" borderId="21" xfId="0" applyFont="1" applyFill="1" applyBorder="1" applyAlignment="1">
      <alignment horizontal="center" vertical="center" wrapText="1" shrinkToFit="1"/>
    </xf>
    <xf numFmtId="0" fontId="2" fillId="33" borderId="22" xfId="0" applyFont="1" applyFill="1" applyBorder="1" applyAlignment="1">
      <alignment horizontal="center" vertical="center" wrapText="1" shrinkToFit="1"/>
    </xf>
    <xf numFmtId="0" fontId="2" fillId="0" borderId="23" xfId="0" applyFont="1" applyBorder="1" applyAlignment="1">
      <alignment horizontal="left"/>
    </xf>
    <xf numFmtId="177" fontId="0" fillId="0" borderId="23" xfId="0" applyNumberFormat="1" applyBorder="1" applyAlignment="1">
      <alignment horizontal="right" vertical="center"/>
    </xf>
    <xf numFmtId="0" fontId="0" fillId="0" borderId="23" xfId="0" applyBorder="1" applyAlignment="1">
      <alignment horizontal="left"/>
    </xf>
    <xf numFmtId="178" fontId="0" fillId="0" borderId="2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8" fontId="0" fillId="0" borderId="0" xfId="0" applyNumberFormat="1" applyAlignment="1">
      <alignment horizontal="right" vertical="center"/>
    </xf>
    <xf numFmtId="0" fontId="4" fillId="33" borderId="0" xfId="0" applyFont="1" applyFill="1" applyAlignment="1">
      <alignment horizontal="center" vertical="center" wrapText="1"/>
    </xf>
    <xf numFmtId="0" fontId="5" fillId="33" borderId="0" xfId="0" applyFont="1" applyFill="1" applyAlignment="1">
      <alignment horizontal="left" vertical="center"/>
    </xf>
    <xf numFmtId="0" fontId="5" fillId="33" borderId="0" xfId="0" applyFont="1" applyFill="1" applyAlignment="1">
      <alignment horizontal="right" vertical="center"/>
    </xf>
    <xf numFmtId="0" fontId="6" fillId="33" borderId="10" xfId="0" applyFont="1" applyFill="1" applyBorder="1" applyAlignment="1">
      <alignment horizontal="center" vertical="center" wrapText="1"/>
    </xf>
    <xf numFmtId="0" fontId="6" fillId="33" borderId="11" xfId="0" applyFont="1" applyFill="1" applyBorder="1" applyAlignment="1">
      <alignment horizontal="center" vertical="center" wrapText="1"/>
    </xf>
    <xf numFmtId="0" fontId="6" fillId="33" borderId="24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center" vertical="center" wrapText="1"/>
    </xf>
    <xf numFmtId="0" fontId="6" fillId="33" borderId="20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left" vertical="center" wrapText="1"/>
    </xf>
    <xf numFmtId="179" fontId="6" fillId="33" borderId="10" xfId="0" applyNumberFormat="1" applyFont="1" applyFill="1" applyBorder="1" applyAlignment="1">
      <alignment horizontal="right" vertical="center" wrapText="1"/>
    </xf>
    <xf numFmtId="179" fontId="6" fillId="33" borderId="13" xfId="0" applyNumberFormat="1" applyFont="1" applyFill="1" applyBorder="1" applyAlignment="1">
      <alignment horizontal="right" vertical="center" wrapText="1"/>
    </xf>
    <xf numFmtId="179" fontId="6" fillId="33" borderId="10" xfId="0" applyNumberFormat="1" applyFont="1" applyFill="1" applyBorder="1" applyAlignment="1">
      <alignment horizontal="center" vertical="center" wrapText="1"/>
    </xf>
    <xf numFmtId="0" fontId="6" fillId="33" borderId="10" xfId="0" applyFont="1" applyFill="1" applyBorder="1" applyAlignment="1">
      <alignment horizontal="left" vertical="center" wrapText="1"/>
    </xf>
    <xf numFmtId="179" fontId="6" fillId="33" borderId="13" xfId="0" applyNumberFormat="1" applyFont="1" applyFill="1" applyBorder="1" applyAlignment="1">
      <alignment horizontal="center" vertical="center" wrapText="1"/>
    </xf>
    <xf numFmtId="3" fontId="6" fillId="33" borderId="10" xfId="0" applyNumberFormat="1" applyFont="1" applyFill="1" applyBorder="1" applyAlignment="1">
      <alignment horizontal="right" vertical="center" wrapText="1"/>
    </xf>
    <xf numFmtId="0" fontId="6" fillId="33" borderId="0" xfId="0" applyFont="1" applyFill="1" applyAlignment="1">
      <alignment horizontal="left"/>
    </xf>
    <xf numFmtId="3" fontId="6" fillId="33" borderId="13" xfId="0" applyNumberFormat="1" applyFont="1" applyFill="1" applyBorder="1" applyAlignment="1">
      <alignment horizontal="right" vertical="center" wrapText="1"/>
    </xf>
    <xf numFmtId="4" fontId="6" fillId="33" borderId="13" xfId="0" applyNumberFormat="1" applyFont="1" applyFill="1" applyBorder="1" applyAlignment="1">
      <alignment horizontal="right" vertical="center" wrapText="1"/>
    </xf>
    <xf numFmtId="0" fontId="7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/>
    </xf>
    <xf numFmtId="0" fontId="10" fillId="0" borderId="0" xfId="0" applyNumberFormat="1" applyFont="1" applyFill="1" applyBorder="1" applyAlignment="1">
      <alignment horizontal="left" vertical="top"/>
    </xf>
    <xf numFmtId="0" fontId="30" fillId="0" borderId="0" xfId="0" applyNumberFormat="1" applyFont="1" applyFill="1" applyBorder="1" applyAlignment="1">
      <alignment/>
    </xf>
    <xf numFmtId="0" fontId="31" fillId="0" borderId="0" xfId="0" applyNumberFormat="1" applyFont="1" applyFill="1" applyBorder="1" applyAlignment="1">
      <alignment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2:J9"/>
  <sheetViews>
    <sheetView workbookViewId="0" topLeftCell="A1">
      <selection activeCell="F21" sqref="F21"/>
    </sheetView>
  </sheetViews>
  <sheetFormatPr defaultColWidth="9.140625" defaultColWidthPt="48" defaultRowHeight="12.75"/>
  <cols>
    <col min="9" max="9" width="55.140625" widthPt="289.5" style="0" customWidth="1"/>
    <col min="10" max="10" width="9.140625" widthPt="48" style="0" hidden="1" customWidth="1"/>
  </cols>
  <sheetData>
    <row r="2" spans="1:10" ht="30">
      <c r="A2" s="48" t="s">
        <v>0</v>
      </c>
      <c r="B2" s="49"/>
      <c r="C2" s="49"/>
      <c r="D2" s="49"/>
      <c r="E2" s="49"/>
      <c r="F2" s="49"/>
      <c r="G2" s="49"/>
      <c r="H2" s="49"/>
      <c r="I2" s="49"/>
      <c r="J2" s="49"/>
    </row>
    <row r="4" spans="1:10" ht="12.75">
      <c r="A4" s="50" t="s">
        <v>1</v>
      </c>
      <c r="B4" s="51"/>
      <c r="C4" s="51"/>
      <c r="D4" s="51"/>
      <c r="E4" s="51"/>
      <c r="F4" s="51"/>
      <c r="G4" s="51"/>
      <c r="H4" s="51"/>
      <c r="I4" s="51"/>
      <c r="J4" s="51"/>
    </row>
    <row r="5" spans="1:10" ht="12.75">
      <c r="A5" s="51"/>
      <c r="B5" s="51"/>
      <c r="C5" s="51"/>
      <c r="D5" s="51"/>
      <c r="E5" s="51"/>
      <c r="F5" s="51"/>
      <c r="G5" s="51"/>
      <c r="H5" s="51"/>
      <c r="I5" s="51"/>
      <c r="J5" s="51"/>
    </row>
    <row r="6" spans="1:10" ht="12.75">
      <c r="A6" s="51"/>
      <c r="B6" s="51"/>
      <c r="C6" s="51"/>
      <c r="D6" s="51"/>
      <c r="E6" s="51"/>
      <c r="F6" s="51"/>
      <c r="G6" s="51"/>
      <c r="H6" s="51"/>
      <c r="I6" s="51"/>
      <c r="J6" s="51"/>
    </row>
    <row r="7" spans="1:10" ht="12.75">
      <c r="A7" s="51"/>
      <c r="B7" s="51"/>
      <c r="C7" s="51"/>
      <c r="D7" s="51"/>
      <c r="E7" s="51"/>
      <c r="F7" s="51"/>
      <c r="G7" s="51"/>
      <c r="H7" s="51"/>
      <c r="I7" s="51"/>
      <c r="J7" s="51"/>
    </row>
    <row r="8" spans="1:10" ht="12.75">
      <c r="A8" s="51"/>
      <c r="B8" s="51"/>
      <c r="C8" s="51"/>
      <c r="D8" s="51"/>
      <c r="E8" s="51"/>
      <c r="F8" s="51"/>
      <c r="G8" s="51"/>
      <c r="H8" s="51"/>
      <c r="I8" s="51"/>
      <c r="J8" s="51"/>
    </row>
    <row r="9" spans="1:10" ht="333" customHeight="1">
      <c r="A9" s="51"/>
      <c r="B9" s="51"/>
      <c r="C9" s="51"/>
      <c r="D9" s="51"/>
      <c r="E9" s="51"/>
      <c r="F9" s="51"/>
      <c r="G9" s="51"/>
      <c r="H9" s="51"/>
      <c r="I9" s="51"/>
      <c r="J9" s="51"/>
    </row>
  </sheetData>
  <mergeCells count="2">
    <mergeCell ref="A2:J2"/>
    <mergeCell ref="A4:J9"/>
  </mergeCells>
  <printOptions/>
  <pageMargins left="0.75" right="0.75" top="1" bottom="1" header="0.509027777777778" footer="0.509027777777778"/>
  <pageSetup horizontalDpi="600" verticalDpi="600" orientation="landscape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F33"/>
  <sheetViews>
    <sheetView workbookViewId="0" topLeftCell="A1">
      <selection activeCell="E26" sqref="E26"/>
    </sheetView>
  </sheetViews>
  <sheetFormatPr defaultColWidth="9.00390625" defaultColWidthPt="47.25" defaultRowHeight="12.75" outlineLevelCol="5"/>
  <cols>
    <col min="1" max="1" width="36.57421875" widthPt="192" style="0" customWidth="1"/>
    <col min="2" max="2" width="15.00390625" widthPt="78.75" style="0" customWidth="1"/>
    <col min="3" max="3" width="34.7109375" widthPt="182.25" style="0" customWidth="1"/>
    <col min="4" max="4" width="14.57421875" widthPt="76.5" style="0" customWidth="1"/>
    <col min="5" max="5" width="28.7109375" widthPt="150.75" style="0" customWidth="1"/>
    <col min="6" max="6" width="20.28125" widthPt="106.5" style="0" customWidth="1"/>
    <col min="7" max="32" width="10.28125" widthPt="54" style="0" customWidth="1"/>
  </cols>
  <sheetData>
    <row r="1" spans="1:6" ht="20.25" customHeight="1">
      <c r="A1" s="30" t="s">
        <v>2</v>
      </c>
      <c r="B1" s="30"/>
      <c r="C1" s="30"/>
      <c r="D1" s="30"/>
      <c r="E1" s="30"/>
      <c r="F1" s="30"/>
    </row>
    <row r="2" ht="8.25" customHeight="1">
      <c r="A2" s="31"/>
    </row>
    <row r="3" spans="5:6" ht="12" customHeight="1">
      <c r="E3" s="32" t="s">
        <v>3</v>
      </c>
      <c r="F3" s="32"/>
    </row>
    <row r="4" spans="1:6" ht="16.5" customHeight="1">
      <c r="A4" s="33" t="s">
        <v>4</v>
      </c>
      <c r="B4" s="34"/>
      <c r="C4" s="33" t="s">
        <v>5</v>
      </c>
      <c r="D4" s="34"/>
      <c r="E4" s="34"/>
      <c r="F4" s="35"/>
    </row>
    <row r="5" spans="1:6" ht="16.5" customHeight="1">
      <c r="A5" s="36" t="s">
        <v>6</v>
      </c>
      <c r="B5" s="36" t="s">
        <v>7</v>
      </c>
      <c r="C5" s="37" t="s">
        <v>8</v>
      </c>
      <c r="D5" s="37" t="s">
        <v>7</v>
      </c>
      <c r="E5" s="37" t="s">
        <v>9</v>
      </c>
      <c r="F5" s="37" t="s">
        <v>7</v>
      </c>
    </row>
    <row r="6" spans="1:6" ht="16.5" customHeight="1">
      <c r="A6" s="38" t="s">
        <v>10</v>
      </c>
      <c r="B6" s="39">
        <v>2045.95</v>
      </c>
      <c r="C6" s="38" t="s">
        <v>11</v>
      </c>
      <c r="D6" s="36" t="s">
        <v>12</v>
      </c>
      <c r="E6" s="38" t="s">
        <v>13</v>
      </c>
      <c r="F6" s="40">
        <v>555.84</v>
      </c>
    </row>
    <row r="7" spans="1:6" ht="16.5" customHeight="1">
      <c r="A7" s="38" t="s">
        <v>14</v>
      </c>
      <c r="B7" s="39">
        <v>2045.95</v>
      </c>
      <c r="C7" s="38" t="s">
        <v>15</v>
      </c>
      <c r="D7" s="36"/>
      <c r="E7" s="38" t="s">
        <v>16</v>
      </c>
      <c r="F7" s="40">
        <v>90.11</v>
      </c>
    </row>
    <row r="8" spans="1:6" ht="16.5" customHeight="1">
      <c r="A8" s="38" t="s">
        <v>17</v>
      </c>
      <c r="B8" s="41"/>
      <c r="C8" s="38" t="s">
        <v>18</v>
      </c>
      <c r="D8" s="36"/>
      <c r="E8" s="38" t="s">
        <v>19</v>
      </c>
      <c r="F8" s="40"/>
    </row>
    <row r="9" spans="1:6" ht="16.5" customHeight="1">
      <c r="A9" s="38" t="s">
        <v>20</v>
      </c>
      <c r="B9" s="41"/>
      <c r="C9" s="38" t="s">
        <v>21</v>
      </c>
      <c r="D9" s="36"/>
      <c r="E9" s="42" t="s">
        <v>22</v>
      </c>
      <c r="F9" s="43"/>
    </row>
    <row r="10" spans="1:6" ht="16.5" customHeight="1">
      <c r="A10" s="38" t="s">
        <v>23</v>
      </c>
      <c r="B10" s="41"/>
      <c r="C10" s="38" t="s">
        <v>24</v>
      </c>
      <c r="D10" s="44"/>
      <c r="E10" s="45" t="s">
        <v>25</v>
      </c>
      <c r="F10" s="43"/>
    </row>
    <row r="11" spans="1:6" ht="16.5" customHeight="1">
      <c r="A11" s="38" t="s">
        <v>26</v>
      </c>
      <c r="B11" s="41"/>
      <c r="C11" s="38" t="s">
        <v>27</v>
      </c>
      <c r="D11" s="44"/>
      <c r="E11" s="42" t="s">
        <v>28</v>
      </c>
      <c r="F11" s="43"/>
    </row>
    <row r="12" spans="1:6" ht="16.5" customHeight="1">
      <c r="A12" s="38" t="s">
        <v>29</v>
      </c>
      <c r="B12" s="41"/>
      <c r="C12" s="38" t="s">
        <v>30</v>
      </c>
      <c r="D12" s="36"/>
      <c r="E12" s="42" t="s">
        <v>31</v>
      </c>
      <c r="F12" s="43"/>
    </row>
    <row r="13" spans="1:6" ht="16.5" customHeight="1">
      <c r="A13" s="38" t="s">
        <v>32</v>
      </c>
      <c r="B13" s="41"/>
      <c r="C13" s="38" t="s">
        <v>33</v>
      </c>
      <c r="D13" s="44">
        <v>4.3</v>
      </c>
      <c r="E13" s="42" t="s">
        <v>34</v>
      </c>
      <c r="F13" s="40">
        <v>1400</v>
      </c>
    </row>
    <row r="14" spans="1:6" ht="16.5" customHeight="1">
      <c r="A14" s="38" t="s">
        <v>35</v>
      </c>
      <c r="B14" s="41"/>
      <c r="C14" s="38" t="s">
        <v>36</v>
      </c>
      <c r="D14" s="36"/>
      <c r="E14" s="42" t="s">
        <v>37</v>
      </c>
      <c r="F14" s="36"/>
    </row>
    <row r="15" spans="1:6" ht="16.5" customHeight="1">
      <c r="A15" s="38" t="s">
        <v>38</v>
      </c>
      <c r="B15" s="41"/>
      <c r="C15" s="38" t="s">
        <v>39</v>
      </c>
      <c r="D15" s="44"/>
      <c r="E15" s="42" t="s">
        <v>40</v>
      </c>
      <c r="F15" s="35"/>
    </row>
    <row r="16" spans="1:6" ht="16.5" customHeight="1">
      <c r="A16" s="38" t="s">
        <v>41</v>
      </c>
      <c r="B16" s="41"/>
      <c r="C16" s="38" t="s">
        <v>42</v>
      </c>
      <c r="D16" s="36"/>
      <c r="E16" s="42" t="s">
        <v>40</v>
      </c>
      <c r="F16" s="46"/>
    </row>
    <row r="17" spans="1:6" ht="16.5" customHeight="1">
      <c r="A17" s="38" t="s">
        <v>43</v>
      </c>
      <c r="B17" s="41"/>
      <c r="C17" s="38" t="s">
        <v>44</v>
      </c>
      <c r="D17" s="36"/>
      <c r="E17" s="38" t="s">
        <v>40</v>
      </c>
      <c r="F17" s="46" t="s">
        <v>40</v>
      </c>
    </row>
    <row r="18" spans="1:6" ht="16.5" customHeight="1">
      <c r="A18" s="38" t="s">
        <v>45</v>
      </c>
      <c r="B18" s="41"/>
      <c r="C18" s="38" t="s">
        <v>46</v>
      </c>
      <c r="D18" s="36">
        <v>2041.8</v>
      </c>
      <c r="E18" s="38" t="s">
        <v>40</v>
      </c>
      <c r="F18" s="46" t="s">
        <v>40</v>
      </c>
    </row>
    <row r="19" spans="1:6" ht="16.5" customHeight="1">
      <c r="A19" s="38" t="s">
        <v>47</v>
      </c>
      <c r="B19" s="41"/>
      <c r="C19" s="38" t="s">
        <v>48</v>
      </c>
      <c r="D19" s="36"/>
      <c r="E19" s="38" t="s">
        <v>40</v>
      </c>
      <c r="F19" s="46" t="s">
        <v>40</v>
      </c>
    </row>
    <row r="20" spans="1:6" ht="16.5" customHeight="1">
      <c r="A20" s="38" t="s">
        <v>49</v>
      </c>
      <c r="B20" s="41"/>
      <c r="C20" s="38" t="s">
        <v>50</v>
      </c>
      <c r="D20" s="36"/>
      <c r="E20" s="38" t="s">
        <v>40</v>
      </c>
      <c r="F20" s="46" t="s">
        <v>40</v>
      </c>
    </row>
    <row r="21" spans="1:6" ht="16.5" customHeight="1">
      <c r="A21" s="38" t="s">
        <v>51</v>
      </c>
      <c r="B21" s="41"/>
      <c r="C21" s="38" t="s">
        <v>52</v>
      </c>
      <c r="D21" s="36"/>
      <c r="E21" s="38" t="s">
        <v>40</v>
      </c>
      <c r="F21" s="46" t="s">
        <v>40</v>
      </c>
    </row>
    <row r="22" spans="1:6" ht="16.5" customHeight="1">
      <c r="A22" s="38" t="s">
        <v>53</v>
      </c>
      <c r="B22" s="41"/>
      <c r="C22" s="38" t="s">
        <v>54</v>
      </c>
      <c r="D22" s="36"/>
      <c r="E22" s="38" t="s">
        <v>40</v>
      </c>
      <c r="F22" s="46" t="s">
        <v>40</v>
      </c>
    </row>
    <row r="23" spans="1:6" ht="16.5" customHeight="1">
      <c r="A23" s="38" t="s">
        <v>55</v>
      </c>
      <c r="B23" s="41"/>
      <c r="C23" s="38" t="s">
        <v>56</v>
      </c>
      <c r="D23" s="36"/>
      <c r="E23" s="38" t="s">
        <v>40</v>
      </c>
      <c r="F23" s="46" t="s">
        <v>40</v>
      </c>
    </row>
    <row r="24" spans="1:6" ht="16.5" customHeight="1">
      <c r="A24" s="38" t="s">
        <v>57</v>
      </c>
      <c r="B24" s="41"/>
      <c r="C24" s="38" t="s">
        <v>58</v>
      </c>
      <c r="D24" s="36"/>
      <c r="E24" s="38" t="s">
        <v>40</v>
      </c>
      <c r="F24" s="46" t="s">
        <v>40</v>
      </c>
    </row>
    <row r="25" spans="1:6" ht="16.5" customHeight="1">
      <c r="A25" s="38" t="s">
        <v>59</v>
      </c>
      <c r="B25" s="41"/>
      <c r="C25" s="38" t="s">
        <v>60</v>
      </c>
      <c r="D25" s="44"/>
      <c r="E25" s="38" t="s">
        <v>40</v>
      </c>
      <c r="F25" s="46" t="s">
        <v>40</v>
      </c>
    </row>
    <row r="26" spans="1:6" ht="16.5" customHeight="1">
      <c r="A26" s="38" t="s">
        <v>40</v>
      </c>
      <c r="B26" s="39" t="s">
        <v>40</v>
      </c>
      <c r="C26" s="38" t="s">
        <v>61</v>
      </c>
      <c r="D26" s="36"/>
      <c r="E26" s="38" t="s">
        <v>40</v>
      </c>
      <c r="F26" s="46" t="s">
        <v>40</v>
      </c>
    </row>
    <row r="27" spans="1:6" ht="16.5" customHeight="1">
      <c r="A27" s="38" t="s">
        <v>40</v>
      </c>
      <c r="B27" s="39" t="s">
        <v>40</v>
      </c>
      <c r="C27" s="38" t="s">
        <v>62</v>
      </c>
      <c r="D27" s="36"/>
      <c r="E27" s="38" t="s">
        <v>40</v>
      </c>
      <c r="F27" s="46" t="s">
        <v>40</v>
      </c>
    </row>
    <row r="28" spans="1:6" ht="16.5" customHeight="1">
      <c r="A28" s="38" t="s">
        <v>40</v>
      </c>
      <c r="B28" s="39" t="s">
        <v>40</v>
      </c>
      <c r="C28" s="38" t="s">
        <v>63</v>
      </c>
      <c r="D28" s="36"/>
      <c r="E28" s="38" t="s">
        <v>40</v>
      </c>
      <c r="F28" s="46" t="s">
        <v>40</v>
      </c>
    </row>
    <row r="29" spans="1:6" ht="16.5" customHeight="1">
      <c r="A29" s="38" t="s">
        <v>40</v>
      </c>
      <c r="B29" s="39" t="s">
        <v>40</v>
      </c>
      <c r="C29" s="38" t="s">
        <v>64</v>
      </c>
      <c r="D29" s="36"/>
      <c r="E29" s="38" t="s">
        <v>40</v>
      </c>
      <c r="F29" s="46" t="s">
        <v>40</v>
      </c>
    </row>
    <row r="30" spans="1:6" ht="16.5" customHeight="1">
      <c r="A30" s="38" t="s">
        <v>40</v>
      </c>
      <c r="B30" s="39" t="s">
        <v>40</v>
      </c>
      <c r="C30" s="38" t="s">
        <v>65</v>
      </c>
      <c r="D30" s="36"/>
      <c r="E30" s="38" t="s">
        <v>40</v>
      </c>
      <c r="F30" s="46" t="s">
        <v>40</v>
      </c>
    </row>
    <row r="31" spans="1:6" ht="16.5" customHeight="1">
      <c r="A31" s="38" t="s">
        <v>40</v>
      </c>
      <c r="B31" s="39" t="s">
        <v>40</v>
      </c>
      <c r="C31" s="38" t="s">
        <v>66</v>
      </c>
      <c r="D31" s="36"/>
      <c r="E31" s="38" t="s">
        <v>40</v>
      </c>
      <c r="F31" s="46" t="s">
        <v>40</v>
      </c>
    </row>
    <row r="32" spans="1:6" ht="12.75" customHeight="1">
      <c r="A32" s="38" t="s">
        <v>40</v>
      </c>
      <c r="B32" s="39" t="s">
        <v>40</v>
      </c>
      <c r="C32" s="38" t="s">
        <v>67</v>
      </c>
      <c r="D32" s="36"/>
      <c r="E32" s="38" t="s">
        <v>40</v>
      </c>
      <c r="F32" s="46" t="s">
        <v>40</v>
      </c>
    </row>
    <row r="33" spans="1:6" ht="17.25" customHeight="1">
      <c r="A33" s="36" t="s">
        <v>68</v>
      </c>
      <c r="B33" s="39">
        <v>2045.95</v>
      </c>
      <c r="C33" s="36" t="s">
        <v>69</v>
      </c>
      <c r="D33" s="44">
        <f>SUM(D13:D32)</f>
        <v>2046.1</v>
      </c>
      <c r="E33" s="36" t="s">
        <v>69</v>
      </c>
      <c r="F33" s="47">
        <f>SUM(F6:F32)</f>
        <v>2045.95</v>
      </c>
    </row>
  </sheetData>
  <mergeCells count="4">
    <mergeCell ref="A1:F1"/>
    <mergeCell ref="E3:F3"/>
    <mergeCell ref="A4:B4"/>
    <mergeCell ref="C4:F4"/>
  </mergeCells>
  <printOptions/>
  <pageMargins left="0.75" right="0.55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workbookViewId="0" topLeftCell="A1">
      <selection activeCell="A5" sqref="A5"/>
    </sheetView>
  </sheetViews>
  <sheetFormatPr defaultColWidth="9.140625" defaultColWidthPt="48" defaultRowHeight="12.75" outlineLevelRow="7"/>
  <cols>
    <col min="1" max="1" width="8.57421875" widthPt="45" style="0" customWidth="1"/>
    <col min="2" max="2" width="32.57421875" widthPt="171" style="0" customWidth="1"/>
    <col min="3" max="3" width="11.57421875" widthPt="60.75" style="0" customWidth="1"/>
    <col min="4" max="10" width="10.7109375" widthPt="56.25" style="0" customWidth="1"/>
  </cols>
  <sheetData>
    <row r="1" spans="1:10" ht="30" customHeight="1">
      <c r="A1" s="1" t="s">
        <v>70</v>
      </c>
      <c r="B1" s="21"/>
      <c r="C1" s="21"/>
      <c r="D1" s="21"/>
      <c r="E1" s="21"/>
      <c r="F1" s="21"/>
      <c r="G1" s="21"/>
      <c r="H1" s="21"/>
      <c r="I1" s="21"/>
      <c r="J1" s="21"/>
    </row>
    <row r="2" ht="15" customHeight="1">
      <c r="J2" s="14" t="s">
        <v>3</v>
      </c>
    </row>
    <row r="3" spans="1:10" ht="24" customHeight="1">
      <c r="A3" s="22" t="s">
        <v>71</v>
      </c>
      <c r="B3" s="22" t="s">
        <v>72</v>
      </c>
      <c r="C3" s="22" t="s">
        <v>73</v>
      </c>
      <c r="D3" s="22" t="s">
        <v>74</v>
      </c>
      <c r="E3" s="22" t="s">
        <v>75</v>
      </c>
      <c r="F3" s="22" t="s">
        <v>76</v>
      </c>
      <c r="G3" s="22" t="s">
        <v>77</v>
      </c>
      <c r="H3" s="22" t="s">
        <v>78</v>
      </c>
      <c r="I3" s="22" t="s">
        <v>79</v>
      </c>
      <c r="J3" s="22" t="s">
        <v>80</v>
      </c>
    </row>
    <row r="4" spans="1:10" ht="12.75">
      <c r="A4" s="23"/>
      <c r="B4" s="23"/>
      <c r="C4" s="23"/>
      <c r="D4" s="23"/>
      <c r="E4" s="23"/>
      <c r="F4" s="23"/>
      <c r="G4" s="23"/>
      <c r="H4" s="23"/>
      <c r="I4" s="23"/>
      <c r="J4" s="23"/>
    </row>
    <row r="5" spans="1:10" ht="12.75">
      <c r="A5" s="7">
        <v>226005</v>
      </c>
      <c r="B5" s="24" t="s">
        <v>81</v>
      </c>
      <c r="C5" s="25">
        <f>D5+E5+G5</f>
        <v>2045.95</v>
      </c>
      <c r="D5" s="25">
        <v>555.84</v>
      </c>
      <c r="E5" s="25">
        <v>90.11</v>
      </c>
      <c r="F5" s="25"/>
      <c r="G5" s="25">
        <v>1400</v>
      </c>
      <c r="H5" s="25"/>
      <c r="I5" s="27"/>
      <c r="J5" s="27"/>
    </row>
    <row r="6" spans="1:10" ht="12.75">
      <c r="A6" s="26"/>
      <c r="B6" s="24"/>
      <c r="C6" s="27"/>
      <c r="D6" s="27"/>
      <c r="E6" s="27"/>
      <c r="F6" s="27"/>
      <c r="G6" s="27"/>
      <c r="H6" s="27"/>
      <c r="I6" s="27"/>
      <c r="J6" s="27"/>
    </row>
    <row r="7" spans="1:10" ht="12.75">
      <c r="A7" s="26"/>
      <c r="B7" s="24"/>
      <c r="C7" s="27"/>
      <c r="D7" s="27"/>
      <c r="E7" s="27"/>
      <c r="F7" s="27"/>
      <c r="G7" s="27"/>
      <c r="H7" s="27"/>
      <c r="I7" s="27"/>
      <c r="J7" s="27"/>
    </row>
    <row r="8" spans="1:10" ht="12.75">
      <c r="A8" s="28"/>
      <c r="B8" s="28"/>
      <c r="C8" s="29"/>
      <c r="D8" s="29"/>
      <c r="E8" s="29"/>
      <c r="F8" s="29"/>
      <c r="G8" s="29"/>
      <c r="H8" s="29"/>
      <c r="I8" s="29"/>
      <c r="J8" s="29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W34"/>
  <sheetViews>
    <sheetView workbookViewId="0" topLeftCell="A1">
      <selection activeCell="C14" sqref="C14"/>
    </sheetView>
  </sheetViews>
  <sheetFormatPr defaultColWidth="9.140625" defaultColWidthPt="48" defaultRowHeight="12.75"/>
  <cols>
    <col min="1" max="1" width="14.28125" widthPt="75" style="0" customWidth="1"/>
    <col min="2" max="2" width="29.00390625" widthPt="152.25" style="0" customWidth="1"/>
    <col min="3" max="4" width="10.421875" widthPt="54.75" style="0" customWidth="1"/>
    <col min="5" max="5" width="18.00390625" widthPt="94.5" style="0" customWidth="1"/>
    <col min="6" max="23" width="8.140625" widthPt="42.75" style="0" customWidth="1"/>
    <col min="24" max="26" width="16.00390625" widthPt="84" style="0" customWidth="1"/>
  </cols>
  <sheetData>
    <row r="1" spans="1:23" ht="12.75" customHeight="1">
      <c r="A1" s="1" t="s">
        <v>82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ht="15" customHeight="1">
      <c r="W3" s="14" t="s">
        <v>3</v>
      </c>
    </row>
    <row r="4" spans="1:23" ht="15" customHeight="1">
      <c r="A4" s="3" t="s">
        <v>83</v>
      </c>
      <c r="B4" s="4"/>
      <c r="C4" s="2" t="s">
        <v>73</v>
      </c>
      <c r="D4" s="3" t="s">
        <v>84</v>
      </c>
      <c r="E4" s="4"/>
      <c r="F4" s="4"/>
      <c r="G4" s="4"/>
      <c r="H4" s="4"/>
      <c r="I4" s="4"/>
      <c r="J4" s="4"/>
      <c r="K4" s="4"/>
      <c r="L4" s="2" t="s">
        <v>85</v>
      </c>
      <c r="M4" s="2" t="s">
        <v>86</v>
      </c>
      <c r="N4" s="2" t="s">
        <v>87</v>
      </c>
      <c r="O4" s="2" t="s">
        <v>88</v>
      </c>
      <c r="P4" s="2" t="s">
        <v>89</v>
      </c>
      <c r="Q4" s="2" t="s">
        <v>90</v>
      </c>
      <c r="R4" s="2" t="s">
        <v>91</v>
      </c>
      <c r="S4" s="15" t="s">
        <v>92</v>
      </c>
      <c r="T4" s="16" t="s">
        <v>93</v>
      </c>
      <c r="U4" s="17"/>
      <c r="V4" s="17"/>
      <c r="W4" s="18"/>
    </row>
    <row r="5" spans="1:23" ht="84">
      <c r="A5" s="6" t="s">
        <v>94</v>
      </c>
      <c r="B5" s="6" t="s">
        <v>95</v>
      </c>
      <c r="C5" s="5"/>
      <c r="D5" s="6" t="s">
        <v>96</v>
      </c>
      <c r="E5" s="6" t="s">
        <v>97</v>
      </c>
      <c r="F5" s="6" t="s">
        <v>98</v>
      </c>
      <c r="G5" s="6" t="s">
        <v>99</v>
      </c>
      <c r="H5" s="6" t="s">
        <v>100</v>
      </c>
      <c r="I5" s="6" t="s">
        <v>101</v>
      </c>
      <c r="J5" s="6" t="s">
        <v>102</v>
      </c>
      <c r="K5" s="6" t="s">
        <v>103</v>
      </c>
      <c r="L5" s="5"/>
      <c r="M5" s="5"/>
      <c r="N5" s="5"/>
      <c r="O5" s="5"/>
      <c r="P5" s="5"/>
      <c r="Q5" s="5"/>
      <c r="R5" s="5"/>
      <c r="S5" s="19"/>
      <c r="T5" s="20" t="s">
        <v>104</v>
      </c>
      <c r="U5" s="20" t="s">
        <v>105</v>
      </c>
      <c r="V5" s="20" t="s">
        <v>106</v>
      </c>
      <c r="W5" s="20" t="s">
        <v>107</v>
      </c>
    </row>
    <row r="6" spans="1:23" ht="12.75">
      <c r="A6" s="7"/>
      <c r="B6" s="7" t="s">
        <v>108</v>
      </c>
      <c r="C6" s="7">
        <v>2045.94</v>
      </c>
      <c r="D6" s="7">
        <v>2045.94</v>
      </c>
      <c r="E6" s="7">
        <v>2045.94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</row>
    <row r="7" spans="1:23" ht="12.75">
      <c r="A7" s="12">
        <v>208</v>
      </c>
      <c r="B7" s="7" t="s">
        <v>109</v>
      </c>
      <c r="C7" s="7">
        <v>4.22</v>
      </c>
      <c r="D7" s="7">
        <v>4.22</v>
      </c>
      <c r="E7" s="7">
        <v>4.22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</row>
    <row r="8" spans="1:23" ht="12.75">
      <c r="A8" s="7">
        <v>20803</v>
      </c>
      <c r="B8" s="7" t="s">
        <v>110</v>
      </c>
      <c r="C8" s="7">
        <v>4.22</v>
      </c>
      <c r="D8" s="7">
        <v>4.22</v>
      </c>
      <c r="E8" s="7">
        <v>4.22</v>
      </c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</row>
    <row r="9" spans="1:23" ht="12.75">
      <c r="A9" s="7" t="s">
        <v>111</v>
      </c>
      <c r="B9" s="7" t="s">
        <v>112</v>
      </c>
      <c r="C9" s="7">
        <v>1.68</v>
      </c>
      <c r="D9" s="7">
        <v>1.68</v>
      </c>
      <c r="E9" s="7">
        <v>1.68</v>
      </c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ht="12.75">
      <c r="A10" s="7" t="s">
        <v>113</v>
      </c>
      <c r="B10" s="7" t="s">
        <v>114</v>
      </c>
      <c r="C10" s="7">
        <v>0.42</v>
      </c>
      <c r="D10" s="7">
        <v>0.42</v>
      </c>
      <c r="E10" s="7">
        <v>0.42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</row>
    <row r="11" spans="1:23" ht="12.75">
      <c r="A11" s="7" t="s">
        <v>115</v>
      </c>
      <c r="B11" s="7" t="s">
        <v>116</v>
      </c>
      <c r="C11" s="7">
        <v>2.12</v>
      </c>
      <c r="D11" s="7">
        <v>2.12</v>
      </c>
      <c r="E11" s="7">
        <v>2.12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</row>
    <row r="12" spans="1:23" ht="12.75">
      <c r="A12" s="12">
        <v>213</v>
      </c>
      <c r="B12" s="7" t="s">
        <v>117</v>
      </c>
      <c r="C12" s="7">
        <v>2041.72</v>
      </c>
      <c r="D12" s="7">
        <v>2041.72</v>
      </c>
      <c r="E12" s="7">
        <v>2041.72</v>
      </c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</row>
    <row r="13" spans="1:23" ht="12.75">
      <c r="A13" s="7">
        <v>21303</v>
      </c>
      <c r="B13" s="7" t="s">
        <v>118</v>
      </c>
      <c r="C13" s="7">
        <v>2041.72</v>
      </c>
      <c r="D13" s="7">
        <v>2041.72</v>
      </c>
      <c r="E13" s="7">
        <v>2041.72</v>
      </c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</row>
    <row r="14" spans="1:23" ht="12.75">
      <c r="A14" s="7" t="s">
        <v>119</v>
      </c>
      <c r="B14" s="7" t="s">
        <v>120</v>
      </c>
      <c r="C14" s="7">
        <v>641.72</v>
      </c>
      <c r="D14" s="7">
        <v>641.72</v>
      </c>
      <c r="E14" s="7">
        <v>641.72</v>
      </c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</row>
    <row r="15" spans="1:23" ht="12.75">
      <c r="A15" s="7" t="s">
        <v>121</v>
      </c>
      <c r="B15" s="7" t="s">
        <v>122</v>
      </c>
      <c r="C15" s="7">
        <v>400</v>
      </c>
      <c r="D15" s="7">
        <v>400</v>
      </c>
      <c r="E15" s="7">
        <v>400</v>
      </c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</row>
    <row r="16" spans="1:23" ht="12.75">
      <c r="A16" s="7" t="s">
        <v>123</v>
      </c>
      <c r="B16" s="7" t="s">
        <v>124</v>
      </c>
      <c r="C16" s="7">
        <v>1000</v>
      </c>
      <c r="D16" s="7">
        <v>1000</v>
      </c>
      <c r="E16" s="7">
        <v>1000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3" ht="12.75">
      <c r="A17" s="7"/>
      <c r="B17" s="7"/>
      <c r="C17" s="7"/>
      <c r="D17" s="7"/>
      <c r="E17" s="7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</row>
    <row r="18" spans="1:23" ht="12.75">
      <c r="A18" s="7"/>
      <c r="B18" s="7"/>
      <c r="C18" s="7"/>
      <c r="D18" s="7"/>
      <c r="E18" s="7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</row>
    <row r="19" spans="1:23" ht="12.75">
      <c r="A19" s="7"/>
      <c r="B19" s="7"/>
      <c r="C19" s="13"/>
      <c r="D19" s="13"/>
      <c r="E19" s="13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</row>
    <row r="20" spans="1:23" ht="12.75">
      <c r="A20" s="7"/>
      <c r="B20" s="7"/>
      <c r="C20" s="13"/>
      <c r="D20" s="13"/>
      <c r="E20" s="13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</row>
    <row r="21" spans="1:23" ht="12.75">
      <c r="A21" s="7"/>
      <c r="B21" s="7"/>
      <c r="C21" s="13"/>
      <c r="D21" s="13"/>
      <c r="E21" s="13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</row>
    <row r="22" spans="1:23" ht="12.75">
      <c r="A22" s="7"/>
      <c r="B22" s="7"/>
      <c r="C22" s="13"/>
      <c r="D22" s="13"/>
      <c r="E22" s="13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</row>
    <row r="23" spans="1:23" ht="12.75">
      <c r="A23" s="7"/>
      <c r="B23" s="7"/>
      <c r="C23" s="13"/>
      <c r="D23" s="13"/>
      <c r="E23" s="13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</row>
    <row r="24" spans="1:23" ht="12.75">
      <c r="A24" s="7"/>
      <c r="B24" s="7"/>
      <c r="C24" s="13"/>
      <c r="D24" s="13"/>
      <c r="E24" s="13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</row>
    <row r="25" spans="1:23" ht="12.75">
      <c r="A25" s="7"/>
      <c r="B25" s="7"/>
      <c r="C25" s="13"/>
      <c r="D25" s="13"/>
      <c r="E25" s="13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</row>
    <row r="26" spans="1:23" ht="12.75">
      <c r="A26" s="7"/>
      <c r="B26" s="7"/>
      <c r="C26" s="13"/>
      <c r="D26" s="13"/>
      <c r="E26" s="13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</row>
    <row r="27" spans="1:23" ht="12.75">
      <c r="A27" s="7"/>
      <c r="B27" s="7"/>
      <c r="C27" s="13"/>
      <c r="D27" s="13"/>
      <c r="E27" s="13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</row>
    <row r="28" spans="1:23" ht="12.75">
      <c r="A28" s="7"/>
      <c r="B28" s="7"/>
      <c r="C28" s="13"/>
      <c r="D28" s="13"/>
      <c r="E28" s="13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</row>
    <row r="29" spans="1:23" ht="12.75">
      <c r="A29" s="7"/>
      <c r="B29" s="7"/>
      <c r="C29" s="13"/>
      <c r="D29" s="13"/>
      <c r="E29" s="13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</row>
    <row r="30" spans="1:23" ht="12.75">
      <c r="A30" s="7"/>
      <c r="B30" s="7"/>
      <c r="C30" s="13"/>
      <c r="D30" s="13"/>
      <c r="E30" s="13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</row>
    <row r="31" spans="1:23" ht="12.75">
      <c r="A31" s="7"/>
      <c r="B31" s="7"/>
      <c r="C31" s="13"/>
      <c r="D31" s="13"/>
      <c r="E31" s="13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</row>
    <row r="32" spans="1:23" ht="12.75">
      <c r="A32" s="7"/>
      <c r="B32" s="7"/>
      <c r="C32" s="13"/>
      <c r="D32" s="13"/>
      <c r="E32" s="13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</row>
    <row r="33" spans="1:23" ht="12.75">
      <c r="A33" s="7"/>
      <c r="B33" s="7"/>
      <c r="C33" s="13"/>
      <c r="D33" s="13"/>
      <c r="E33" s="13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75">
      <c r="A34" s="7"/>
      <c r="B34" s="7"/>
      <c r="C34" s="13"/>
      <c r="D34" s="13"/>
      <c r="E34" s="13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</row>
  </sheetData>
  <mergeCells count="13"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  <mergeCell ref="A1:W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X18"/>
  <sheetViews>
    <sheetView workbookViewId="0" topLeftCell="A1">
      <selection activeCell="B27" sqref="B27"/>
    </sheetView>
  </sheetViews>
  <sheetFormatPr defaultColWidth="9.140625" defaultColWidthPt="48" defaultRowHeight="12.75"/>
  <cols>
    <col min="1" max="1" width="10.28125" widthPt="54" style="0" customWidth="1"/>
    <col min="2" max="2" width="27.28125" widthPt="143.25" style="0" customWidth="1"/>
    <col min="3" max="3" width="20.7109375" widthPt="108.75" style="0" customWidth="1"/>
    <col min="4" max="6" width="8.7109375" widthPt="45.75" style="0" customWidth="1"/>
    <col min="8" max="8" width="8.57421875" widthPt="45" style="0" customWidth="1"/>
    <col min="9" max="9" width="6.28125" widthPt="33" style="0" customWidth="1"/>
    <col min="10" max="10" width="6.8515625" widthPt="36" style="0" customWidth="1"/>
    <col min="11" max="11" width="8.57421875" widthPt="45" style="0" customWidth="1"/>
    <col min="12" max="12" width="5.7109375" widthPt="30" style="0" customWidth="1"/>
    <col min="13" max="24" width="8.140625" widthPt="42.75" style="0" customWidth="1"/>
    <col min="25" max="26" width="16.00390625" widthPt="84" style="0" customWidth="1"/>
  </cols>
  <sheetData>
    <row r="1" spans="1:24" ht="12.75">
      <c r="A1" s="1" t="s">
        <v>125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23:24" ht="15" customHeight="1">
      <c r="W3" s="10" t="s">
        <v>3</v>
      </c>
      <c r="X3" s="10"/>
    </row>
    <row r="4" spans="1:24" ht="15" customHeight="1">
      <c r="A4" s="2" t="s">
        <v>71</v>
      </c>
      <c r="B4" s="2" t="s">
        <v>72</v>
      </c>
      <c r="C4" s="2" t="s">
        <v>126</v>
      </c>
      <c r="D4" s="2" t="s">
        <v>73</v>
      </c>
      <c r="E4" s="3" t="s">
        <v>127</v>
      </c>
      <c r="F4" s="4"/>
      <c r="G4" s="4"/>
      <c r="H4" s="4"/>
      <c r="I4" s="4"/>
      <c r="J4" s="4"/>
      <c r="K4" s="4"/>
      <c r="L4" s="4"/>
      <c r="M4" s="2" t="s">
        <v>85</v>
      </c>
      <c r="N4" s="2" t="s">
        <v>86</v>
      </c>
      <c r="O4" s="2" t="s">
        <v>87</v>
      </c>
      <c r="P4" s="2" t="s">
        <v>88</v>
      </c>
      <c r="Q4" s="2" t="s">
        <v>89</v>
      </c>
      <c r="R4" s="2" t="s">
        <v>90</v>
      </c>
      <c r="S4" s="2" t="s">
        <v>91</v>
      </c>
      <c r="T4" s="2" t="s">
        <v>92</v>
      </c>
      <c r="U4" s="3" t="s">
        <v>93</v>
      </c>
      <c r="V4" s="4"/>
      <c r="W4" s="4"/>
      <c r="X4" s="4"/>
    </row>
    <row r="5" spans="1:24" ht="60">
      <c r="A5" s="5"/>
      <c r="B5" s="5"/>
      <c r="C5" s="5"/>
      <c r="D5" s="5"/>
      <c r="E5" s="6" t="s">
        <v>96</v>
      </c>
      <c r="F5" s="6" t="s">
        <v>128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5"/>
      <c r="N5" s="5"/>
      <c r="O5" s="5"/>
      <c r="P5" s="5"/>
      <c r="Q5" s="5"/>
      <c r="R5" s="5"/>
      <c r="S5" s="5"/>
      <c r="T5" s="5"/>
      <c r="U5" s="6" t="s">
        <v>104</v>
      </c>
      <c r="V5" s="6" t="s">
        <v>105</v>
      </c>
      <c r="W5" s="6" t="s">
        <v>106</v>
      </c>
      <c r="X5" s="6" t="s">
        <v>107</v>
      </c>
    </row>
    <row r="6" spans="1:24" ht="12.75">
      <c r="A6" s="7">
        <v>226005</v>
      </c>
      <c r="B6" s="7" t="s">
        <v>81</v>
      </c>
      <c r="C6" s="7" t="s">
        <v>129</v>
      </c>
      <c r="D6" s="8">
        <v>1400</v>
      </c>
      <c r="E6" s="8">
        <v>1400</v>
      </c>
      <c r="F6" s="8">
        <v>1400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2.75">
      <c r="A7" s="7"/>
      <c r="B7" s="7"/>
      <c r="C7" s="7" t="s">
        <v>130</v>
      </c>
      <c r="D7" s="8">
        <v>500</v>
      </c>
      <c r="E7" s="8">
        <v>500</v>
      </c>
      <c r="F7" s="8">
        <v>500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spans="1:24" ht="12.75">
      <c r="A8" s="7"/>
      <c r="B8" s="7"/>
      <c r="C8" s="7" t="s">
        <v>131</v>
      </c>
      <c r="D8" s="8">
        <v>200</v>
      </c>
      <c r="E8" s="8">
        <v>200</v>
      </c>
      <c r="F8" s="8">
        <v>200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2.75">
      <c r="A9" s="7"/>
      <c r="B9" s="7"/>
      <c r="C9" s="7" t="s">
        <v>132</v>
      </c>
      <c r="D9" s="8">
        <v>400</v>
      </c>
      <c r="E9" s="8">
        <v>400</v>
      </c>
      <c r="F9" s="8">
        <v>400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 spans="1:24" ht="12.75">
      <c r="A10" s="7"/>
      <c r="B10" s="7"/>
      <c r="C10" s="7" t="s">
        <v>133</v>
      </c>
      <c r="D10" s="8">
        <v>300</v>
      </c>
      <c r="E10" s="8">
        <v>300</v>
      </c>
      <c r="F10" s="8">
        <v>300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ht="12.75">
      <c r="A11" s="7"/>
      <c r="B11" s="7"/>
      <c r="C11" s="7"/>
      <c r="D11" s="8"/>
      <c r="E11" s="8"/>
      <c r="F11" s="8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 spans="1:24" ht="12.75">
      <c r="A12" s="7"/>
      <c r="B12" s="7"/>
      <c r="C12" s="7"/>
      <c r="D12" s="8"/>
      <c r="E12" s="8"/>
      <c r="F12" s="8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12.75">
      <c r="A13" s="7"/>
      <c r="B13" s="7"/>
      <c r="C13" s="7"/>
      <c r="D13" s="8"/>
      <c r="E13" s="8"/>
      <c r="F13" s="8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</row>
    <row r="14" spans="1:24" ht="12.75">
      <c r="A14" s="7"/>
      <c r="B14" s="7"/>
      <c r="C14" s="7"/>
      <c r="D14" s="8"/>
      <c r="E14" s="8"/>
      <c r="F14" s="8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 spans="1:24" ht="12.75">
      <c r="A15" s="7"/>
      <c r="B15" s="7"/>
      <c r="C15" s="7"/>
      <c r="D15" s="8"/>
      <c r="E15" s="8"/>
      <c r="F15" s="8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</row>
    <row r="16" spans="1:24" ht="12.75">
      <c r="A16" s="7"/>
      <c r="B16" s="7"/>
      <c r="C16" s="7"/>
      <c r="D16" s="8"/>
      <c r="E16" s="8"/>
      <c r="F16" s="8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</row>
    <row r="17" spans="1:24" ht="12.75">
      <c r="A17" s="7"/>
      <c r="B17" s="7"/>
      <c r="C17" s="7"/>
      <c r="D17" s="8"/>
      <c r="E17" s="8"/>
      <c r="F17" s="8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2.75">
      <c r="A18" s="7"/>
      <c r="B18" s="7"/>
      <c r="C18" s="7"/>
      <c r="D18" s="8"/>
      <c r="E18" s="8"/>
      <c r="F18" s="8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</sheetData>
  <mergeCells count="16">
    <mergeCell ref="W3:X3"/>
    <mergeCell ref="E4:L4"/>
    <mergeCell ref="U4:X4"/>
    <mergeCell ref="A4:A5"/>
    <mergeCell ref="B4:B5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  <mergeCell ref="A1:X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2" t="s">
        <v>134</v>
      </c>
    </row>
    <row r="2" ht="12.75">
      <c r="B2" s="52" t="s">
        <v>135</v>
      </c>
    </row>
    <row r="4" ht="12.75">
      <c r="B4" t="s">
        <v>136</v>
      </c>
    </row>
    <row r="5" ht="12.75">
      <c r="B5" s="53" t="s">
        <v>137</v>
      </c>
    </row>
    <row r="7" ht="12.75">
      <c r="B7" t="s">
        <v>138</v>
      </c>
    </row>
    <row r="8" ht="12.75">
      <c r="B8" s="53" t="s">
        <v>139</v>
      </c>
    </row>
    <row r="10" ht="12.75">
      <c r="B10" t="s">
        <v>140</v>
      </c>
    </row>
    <row r="11" ht="12.75">
      <c r="B11" s="53" t="s">
        <v>141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海灵软件—何易佳</cp:lastModifiedBy>
  <dcterms:created xsi:type="dcterms:W3CDTF">2016-04-07T18:38:00Z</dcterms:created>
  <dcterms:modified xsi:type="dcterms:W3CDTF">2025-07-31T08:30:28Z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97BB243F60E646B3B6CF90C11A6EE242_12</vt:lpwstr>
  </property>
</Properties>
</file>