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5480" windowHeight="11640" activeTab="2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14210"/>
</workbook>
</file>

<file path=xl/calcChain.xml><?xml version="1.0" encoding="utf-8"?>
<calcChain xmlns="http://schemas.openxmlformats.org/spreadsheetml/2006/main">
  <c r="B33" i="5"/>
  <c r="D33"/>
  <c r="D9" i="3"/>
  <c r="E9"/>
</calcChain>
</file>

<file path=xl/sharedStrings.xml><?xml version="1.0" encoding="utf-8"?>
<sst xmlns="http://schemas.openxmlformats.org/spreadsheetml/2006/main" count="322" uniqueCount="189">
  <si>
    <t>一般公共预算财政拨款收支总表</t>
    <phoneticPr fontId="2" type="noConversion"/>
  </si>
  <si>
    <t xml:space="preserve">单位：万元 </t>
    <phoneticPr fontId="2" type="noConversion"/>
  </si>
  <si>
    <t>收入</t>
    <phoneticPr fontId="2" type="noConversion"/>
  </si>
  <si>
    <t>项目</t>
    <phoneticPr fontId="2" type="noConversion"/>
  </si>
  <si>
    <t>2017年预算</t>
    <phoneticPr fontId="2" type="noConversion"/>
  </si>
  <si>
    <t>一般公共预算财政拨款收入</t>
    <phoneticPr fontId="2" type="noConversion"/>
  </si>
  <si>
    <t>支出</t>
    <phoneticPr fontId="2" type="noConversion"/>
  </si>
  <si>
    <t>功能分类</t>
    <phoneticPr fontId="2" type="noConversion"/>
  </si>
  <si>
    <t>一、一般公共服务支出</t>
    <phoneticPr fontId="2" type="noConversion"/>
  </si>
  <si>
    <t>二、外交支出</t>
    <phoneticPr fontId="2" type="noConversion"/>
  </si>
  <si>
    <t>三、国防支出</t>
    <phoneticPr fontId="2" type="noConversion"/>
  </si>
  <si>
    <t>四、公共安全支出</t>
    <phoneticPr fontId="2" type="noConversion"/>
  </si>
  <si>
    <t>五、教育支出</t>
    <phoneticPr fontId="2" type="noConversion"/>
  </si>
  <si>
    <t>六、科学技术支出</t>
    <phoneticPr fontId="2" type="noConversion"/>
  </si>
  <si>
    <t>七、文化体育与传媒支出</t>
    <phoneticPr fontId="2" type="noConversion"/>
  </si>
  <si>
    <t>八、社会保障和就业支出</t>
    <phoneticPr fontId="2" type="noConversion"/>
  </si>
  <si>
    <t>九、医疗卫生与计划生育支出</t>
    <phoneticPr fontId="2" type="noConversion"/>
  </si>
  <si>
    <t>十、节能环保支出</t>
    <phoneticPr fontId="2" type="noConversion"/>
  </si>
  <si>
    <t>十一、城乡社区支出</t>
    <phoneticPr fontId="2" type="noConversion"/>
  </si>
  <si>
    <t>十二、农林水支出</t>
    <phoneticPr fontId="2" type="noConversion"/>
  </si>
  <si>
    <t>十三、交通运输支出</t>
    <phoneticPr fontId="2" type="noConversion"/>
  </si>
  <si>
    <t>十四、资源勘探信息等支出</t>
    <phoneticPr fontId="2" type="noConversion"/>
  </si>
  <si>
    <t>十五、商业服务业等支出</t>
    <phoneticPr fontId="2" type="noConversion"/>
  </si>
  <si>
    <t>十六、金融支出</t>
    <phoneticPr fontId="2" type="noConversion"/>
  </si>
  <si>
    <t>十七、援助其他地区支出</t>
    <phoneticPr fontId="2" type="noConversion"/>
  </si>
  <si>
    <t>十八、国土海洋气象等支出</t>
    <phoneticPr fontId="2" type="noConversion"/>
  </si>
  <si>
    <t>十九、住房保障支出</t>
    <phoneticPr fontId="2" type="noConversion"/>
  </si>
  <si>
    <t>二十、粮油物资储备支出</t>
    <phoneticPr fontId="2" type="noConversion"/>
  </si>
  <si>
    <t>二十一、预备费</t>
    <phoneticPr fontId="2" type="noConversion"/>
  </si>
  <si>
    <t>二十二、其他支出</t>
    <phoneticPr fontId="2" type="noConversion"/>
  </si>
  <si>
    <t>二十三、转移性支出</t>
    <phoneticPr fontId="2" type="noConversion"/>
  </si>
  <si>
    <t>二十四、债务还本支出</t>
    <phoneticPr fontId="2" type="noConversion"/>
  </si>
  <si>
    <t>二十五、债务利息支出</t>
    <phoneticPr fontId="2" type="noConversion"/>
  </si>
  <si>
    <t>二十六、债务发行费用支出</t>
    <phoneticPr fontId="2" type="noConversion"/>
  </si>
  <si>
    <t>本年收入合计</t>
    <phoneticPr fontId="2" type="noConversion"/>
  </si>
  <si>
    <t>本年支出合计</t>
    <phoneticPr fontId="2" type="noConversion"/>
  </si>
  <si>
    <t>部门公开表1</t>
    <phoneticPr fontId="2" type="noConversion"/>
  </si>
  <si>
    <t>一般公共预算财政拨款支出表</t>
    <phoneticPr fontId="2" type="noConversion"/>
  </si>
  <si>
    <t>部门公开表2</t>
    <phoneticPr fontId="2" type="noConversion"/>
  </si>
  <si>
    <t>单位：万元</t>
    <phoneticPr fontId="2" type="noConversion"/>
  </si>
  <si>
    <t>功能分类科目</t>
    <phoneticPr fontId="2" type="noConversion"/>
  </si>
  <si>
    <t>科目编码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</si>
  <si>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</si>
  <si>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</si>
  <si>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</si>
  <si>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合计</t>
    <phoneticPr fontId="2" type="noConversion"/>
  </si>
  <si>
    <t>科目名称</t>
    <phoneticPr fontId="2" type="noConversion"/>
  </si>
  <si>
    <t>2017年预算数</t>
    <phoneticPr fontId="2" type="noConversion"/>
  </si>
  <si>
    <t>年初预算数</t>
    <phoneticPr fontId="2" type="noConversion"/>
  </si>
  <si>
    <t>基本支出</t>
    <phoneticPr fontId="2" type="noConversion"/>
  </si>
  <si>
    <t>项目支出</t>
    <phoneticPr fontId="2" type="noConversion"/>
  </si>
  <si>
    <t>**</t>
    <phoneticPr fontId="2" type="noConversion"/>
  </si>
  <si>
    <t>一般公共预算财政拨款基本支出表</t>
    <phoneticPr fontId="2" type="noConversion"/>
  </si>
  <si>
    <t>经济分类科目</t>
    <phoneticPr fontId="2" type="noConversion"/>
  </si>
  <si>
    <t>2017年基本支出</t>
    <phoneticPr fontId="2" type="noConversion"/>
  </si>
  <si>
    <t>人员经费</t>
    <phoneticPr fontId="2" type="noConversion"/>
  </si>
  <si>
    <t>公用经费</t>
    <phoneticPr fontId="2" type="noConversion"/>
  </si>
  <si>
    <t>工资福利支出</t>
    <phoneticPr fontId="2" type="noConversion"/>
  </si>
  <si>
    <t>基本工资</t>
    <phoneticPr fontId="2" type="noConversion"/>
  </si>
  <si>
    <t>津贴补贴</t>
    <phoneticPr fontId="2" type="noConversion"/>
  </si>
  <si>
    <t>奖金</t>
    <phoneticPr fontId="2" type="noConversion"/>
  </si>
  <si>
    <t>其他社会保障缴费</t>
    <phoneticPr fontId="2" type="noConversion"/>
  </si>
  <si>
    <t>伙食补助费</t>
    <phoneticPr fontId="2" type="noConversion"/>
  </si>
  <si>
    <t>绩效工资</t>
    <phoneticPr fontId="2" type="noConversion"/>
  </si>
  <si>
    <t>机关事业单位基本养老保险缴费</t>
    <phoneticPr fontId="2" type="noConversion"/>
  </si>
  <si>
    <t>职业年金缴费</t>
    <phoneticPr fontId="2" type="noConversion"/>
  </si>
  <si>
    <t>商品和服务支出</t>
    <phoneticPr fontId="2" type="noConversion"/>
  </si>
  <si>
    <t>办公费</t>
    <phoneticPr fontId="2" type="noConversion"/>
  </si>
  <si>
    <t>印刷费</t>
    <phoneticPr fontId="2" type="noConversion"/>
  </si>
  <si>
    <t>咨询费</t>
    <phoneticPr fontId="2" type="noConversion"/>
  </si>
  <si>
    <t>手续费</t>
    <phoneticPr fontId="2" type="noConversion"/>
  </si>
  <si>
    <t>水费</t>
    <phoneticPr fontId="2" type="noConversion"/>
  </si>
  <si>
    <t>电费</t>
    <phoneticPr fontId="2" type="noConversion"/>
  </si>
  <si>
    <t>邮电费</t>
    <phoneticPr fontId="2" type="noConversion"/>
  </si>
  <si>
    <t>取暖费</t>
    <phoneticPr fontId="2" type="noConversion"/>
  </si>
  <si>
    <t>差旅费</t>
    <phoneticPr fontId="2" type="noConversion"/>
  </si>
  <si>
    <t>因公出（国）境费</t>
    <phoneticPr fontId="2" type="noConversion"/>
  </si>
  <si>
    <t>维修（护）费</t>
    <phoneticPr fontId="2" type="noConversion"/>
  </si>
  <si>
    <t>租赁费</t>
    <phoneticPr fontId="2" type="noConversion"/>
  </si>
  <si>
    <t>会议费</t>
    <phoneticPr fontId="2" type="noConversion"/>
  </si>
  <si>
    <t>培训费</t>
    <phoneticPr fontId="2" type="noConversion"/>
  </si>
  <si>
    <t>公务接待费</t>
    <phoneticPr fontId="2" type="noConversion"/>
  </si>
  <si>
    <t>专用材料费</t>
    <phoneticPr fontId="2" type="noConversion"/>
  </si>
  <si>
    <t>劳务费</t>
    <phoneticPr fontId="2" type="noConversion"/>
  </si>
  <si>
    <t>委托业务费</t>
    <phoneticPr fontId="2" type="noConversion"/>
  </si>
  <si>
    <t>工会经费</t>
    <phoneticPr fontId="2" type="noConversion"/>
  </si>
  <si>
    <t>公务用车运行维护费</t>
    <phoneticPr fontId="2" type="noConversion"/>
  </si>
  <si>
    <t>其他交通费用</t>
    <phoneticPr fontId="2" type="noConversion"/>
  </si>
  <si>
    <t>其他商品和服务支出</t>
    <phoneticPr fontId="2" type="noConversion"/>
  </si>
  <si>
    <t>对个人和家庭的补助</t>
    <phoneticPr fontId="2" type="noConversion"/>
  </si>
  <si>
    <t>离休费</t>
    <phoneticPr fontId="2" type="noConversion"/>
  </si>
  <si>
    <t>退休费</t>
    <phoneticPr fontId="2" type="noConversion"/>
  </si>
  <si>
    <t>抚恤金</t>
    <phoneticPr fontId="2" type="noConversion"/>
  </si>
  <si>
    <t>生活补助</t>
    <phoneticPr fontId="2" type="noConversion"/>
  </si>
  <si>
    <t>救济费</t>
    <phoneticPr fontId="2" type="noConversion"/>
  </si>
  <si>
    <t>医疗费</t>
    <phoneticPr fontId="2" type="noConversion"/>
  </si>
  <si>
    <t>助学金</t>
    <phoneticPr fontId="2" type="noConversion"/>
  </si>
  <si>
    <t>住房公积金</t>
    <phoneticPr fontId="2" type="noConversion"/>
  </si>
  <si>
    <t>其他对个人和家庭的补助</t>
    <phoneticPr fontId="2" type="noConversion"/>
  </si>
  <si>
    <t>部门公开表4</t>
    <phoneticPr fontId="2" type="noConversion"/>
  </si>
  <si>
    <t>一般公共预算财政拨款“三公”经费支出预算表</t>
    <phoneticPr fontId="2" type="noConversion"/>
  </si>
  <si>
    <t>年度</t>
    <phoneticPr fontId="2" type="noConversion"/>
  </si>
  <si>
    <t>合计</t>
    <phoneticPr fontId="2" type="noConversion"/>
  </si>
  <si>
    <t>因公出国（境）费</t>
    <phoneticPr fontId="2" type="noConversion"/>
  </si>
  <si>
    <t>公务用车购置及运行费</t>
    <phoneticPr fontId="2" type="noConversion"/>
  </si>
  <si>
    <t>公务用车购置费</t>
    <phoneticPr fontId="2" type="noConversion"/>
  </si>
  <si>
    <t>公务用车运行费</t>
    <phoneticPr fontId="2" type="noConversion"/>
  </si>
  <si>
    <t>备注</t>
    <phoneticPr fontId="2" type="noConversion"/>
  </si>
  <si>
    <t>辅助说明：</t>
    <phoneticPr fontId="2" type="noConversion"/>
  </si>
  <si>
    <t>部门收支总表</t>
    <phoneticPr fontId="2" type="noConversion"/>
  </si>
  <si>
    <t>部门公开表5</t>
    <phoneticPr fontId="2" type="noConversion"/>
  </si>
  <si>
    <t>九、用事业基金弥补收支差额</t>
    <phoneticPr fontId="2" type="noConversion"/>
  </si>
  <si>
    <t>十、上年结余</t>
    <phoneticPr fontId="2" type="noConversion"/>
  </si>
  <si>
    <t>收入总计</t>
    <phoneticPr fontId="2" type="noConversion"/>
  </si>
  <si>
    <t>二十七、结转下年</t>
    <phoneticPr fontId="2" type="noConversion"/>
  </si>
  <si>
    <t>支出总计</t>
    <phoneticPr fontId="2" type="noConversion"/>
  </si>
  <si>
    <t>项目（按功能分类）</t>
    <phoneticPr fontId="2" type="noConversion"/>
  </si>
  <si>
    <t>部门公开表6</t>
    <phoneticPr fontId="2" type="noConversion"/>
  </si>
  <si>
    <t>部门收入总表</t>
    <phoneticPr fontId="2" type="noConversion"/>
  </si>
  <si>
    <t>**</t>
    <phoneticPr fontId="2" type="noConversion"/>
  </si>
  <si>
    <t>部门及功能科目名称</t>
    <phoneticPr fontId="2" type="noConversion"/>
  </si>
  <si>
    <t>资金来源</t>
    <phoneticPr fontId="2" type="noConversion"/>
  </si>
  <si>
    <t>总计</t>
    <phoneticPr fontId="2" type="noConversion"/>
  </si>
  <si>
    <t>使用以前年度结余资金</t>
    <phoneticPr fontId="2" type="noConversion"/>
  </si>
  <si>
    <t>一般公共预算财政拨款（补助）收入</t>
    <phoneticPr fontId="2" type="noConversion"/>
  </si>
  <si>
    <t>上级补助收入</t>
    <phoneticPr fontId="2" type="noConversion"/>
  </si>
  <si>
    <t>事业收入</t>
    <phoneticPr fontId="2" type="noConversion"/>
  </si>
  <si>
    <t>金额</t>
    <phoneticPr fontId="2" type="noConversion"/>
  </si>
  <si>
    <t>其中：教育收费</t>
    <phoneticPr fontId="2" type="noConversion"/>
  </si>
  <si>
    <t>事业单位经营收入</t>
    <phoneticPr fontId="2" type="noConversion"/>
  </si>
  <si>
    <t>下级单位上缴收入</t>
    <phoneticPr fontId="2" type="noConversion"/>
  </si>
  <si>
    <t>其他收入</t>
    <phoneticPr fontId="2" type="noConversion"/>
  </si>
  <si>
    <t>用事业基金弥补的收支差额</t>
    <phoneticPr fontId="2" type="noConversion"/>
  </si>
  <si>
    <t>部门公开表7</t>
    <phoneticPr fontId="2" type="noConversion"/>
  </si>
  <si>
    <t>部门支出总表</t>
    <phoneticPr fontId="2" type="noConversion"/>
  </si>
  <si>
    <t>上缴上级支出</t>
    <phoneticPr fontId="2" type="noConversion"/>
  </si>
  <si>
    <t>对下级单位补助支出</t>
    <phoneticPr fontId="2" type="noConversion"/>
  </si>
  <si>
    <t>其他支出</t>
    <phoneticPr fontId="2" type="noConversion"/>
  </si>
  <si>
    <t xml:space="preserve">    经费拨款收入</t>
    <phoneticPr fontId="2" type="noConversion"/>
  </si>
  <si>
    <t xml:space="preserve">    专项收入</t>
    <phoneticPr fontId="2" type="noConversion"/>
  </si>
  <si>
    <t xml:space="preserve">    行政事业性收费收入</t>
    <phoneticPr fontId="2" type="noConversion"/>
  </si>
  <si>
    <t xml:space="preserve">    罚没收入</t>
    <phoneticPr fontId="2" type="noConversion"/>
  </si>
  <si>
    <t xml:space="preserve">    国有资源（资产）有偿使用收入</t>
    <phoneticPr fontId="2" type="noConversion"/>
  </si>
  <si>
    <t xml:space="preserve">    其他收入</t>
    <phoneticPr fontId="2" type="noConversion"/>
  </si>
  <si>
    <t xml:space="preserve">  经费拨款收入</t>
    <phoneticPr fontId="2" type="noConversion"/>
  </si>
  <si>
    <t xml:space="preserve">  专项收入</t>
    <phoneticPr fontId="2" type="noConversion"/>
  </si>
  <si>
    <t xml:space="preserve">  行政事业性收费收入</t>
    <phoneticPr fontId="2" type="noConversion"/>
  </si>
  <si>
    <t xml:space="preserve">  罚没收入</t>
    <phoneticPr fontId="2" type="noConversion"/>
  </si>
  <si>
    <t xml:space="preserve">  国有资源（资产）有偿使用收入</t>
    <phoneticPr fontId="2" type="noConversion"/>
  </si>
  <si>
    <t xml:space="preserve">  其他收入</t>
    <phoneticPr fontId="2" type="noConversion"/>
  </si>
  <si>
    <t>部门公开表3</t>
    <phoneticPr fontId="2" type="noConversion"/>
  </si>
  <si>
    <t>其他工资福利支出</t>
    <phoneticPr fontId="2" type="noConversion"/>
  </si>
  <si>
    <t>部门公开表8</t>
  </si>
  <si>
    <t>基金科目</t>
    <phoneticPr fontId="2" type="noConversion"/>
  </si>
  <si>
    <t>科目代码</t>
    <phoneticPr fontId="2" type="noConversion"/>
  </si>
  <si>
    <t>基金科目名称</t>
    <phoneticPr fontId="2" type="noConversion"/>
  </si>
  <si>
    <t>单位编码</t>
    <phoneticPr fontId="2" type="noConversion"/>
  </si>
  <si>
    <t>单位名称</t>
    <phoneticPr fontId="2" type="noConversion"/>
  </si>
  <si>
    <t>上年结转</t>
    <phoneticPr fontId="2" type="noConversion"/>
  </si>
  <si>
    <t>本年收入</t>
    <phoneticPr fontId="2" type="noConversion"/>
  </si>
  <si>
    <t>2016年预算支出</t>
    <phoneticPr fontId="2" type="noConversion"/>
  </si>
  <si>
    <t>转移性支出</t>
    <phoneticPr fontId="2" type="noConversion"/>
  </si>
  <si>
    <t>债务利息支出</t>
    <phoneticPr fontId="2" type="noConversion"/>
  </si>
  <si>
    <t>基本建设支出</t>
    <phoneticPr fontId="2" type="noConversion"/>
  </si>
  <si>
    <t>其他资本性支出</t>
    <phoneticPr fontId="2" type="noConversion"/>
  </si>
  <si>
    <t>备注：没有数据的单位应当列出空表并说明。</t>
    <phoneticPr fontId="2" type="noConversion"/>
  </si>
  <si>
    <t>基金收支情况表</t>
    <phoneticPr fontId="2" type="noConversion"/>
  </si>
  <si>
    <t>单位：刚察县寄宿制完全小学</t>
    <phoneticPr fontId="2" type="noConversion"/>
  </si>
  <si>
    <t>单位：刚察县寄宿制完全小学</t>
    <phoneticPr fontId="2" type="noConversion"/>
  </si>
  <si>
    <t>单位：刚察县寄宿制完全小学</t>
    <phoneticPr fontId="2" type="noConversion"/>
  </si>
  <si>
    <t xml:space="preserve">    2017年“三公经费”预算安排0.4746万元，主要用于公务车辆正常运行、保养以保障工作的顺利开展。工作方面主要用于开展教育教学后勤服务工作。</t>
    <phoneticPr fontId="2" type="noConversion"/>
  </si>
  <si>
    <t>教育支出</t>
    <phoneticPr fontId="2" type="noConversion"/>
  </si>
  <si>
    <t>普通教育</t>
    <phoneticPr fontId="2" type="noConversion"/>
  </si>
  <si>
    <t>小学教育</t>
    <phoneticPr fontId="2" type="noConversion"/>
  </si>
  <si>
    <t>02</t>
    <phoneticPr fontId="2" type="noConversion"/>
  </si>
  <si>
    <t>单位：刚察县寄宿制完全小学</t>
    <phoneticPr fontId="2" type="noConversion"/>
  </si>
  <si>
    <t>医疗卫生与计划生育支出</t>
    <phoneticPr fontId="2" type="noConversion"/>
  </si>
  <si>
    <t>05</t>
    <phoneticPr fontId="2" type="noConversion"/>
  </si>
  <si>
    <t>医疗保障</t>
    <phoneticPr fontId="2" type="noConversion"/>
  </si>
  <si>
    <t>01</t>
    <phoneticPr fontId="2" type="noConversion"/>
  </si>
  <si>
    <t>02</t>
    <phoneticPr fontId="2" type="noConversion"/>
  </si>
  <si>
    <t>03</t>
    <phoneticPr fontId="2" type="noConversion"/>
  </si>
  <si>
    <t>事业单位医疗</t>
    <phoneticPr fontId="2" type="noConversion"/>
  </si>
  <si>
    <t>公务员医疗补助</t>
    <phoneticPr fontId="2" type="noConversion"/>
  </si>
  <si>
    <t>住房保障支出</t>
    <phoneticPr fontId="2" type="noConversion"/>
  </si>
  <si>
    <t>住房改革支出</t>
    <phoneticPr fontId="2" type="noConversion"/>
  </si>
  <si>
    <t>住房公积金</t>
    <phoneticPr fontId="2" type="noConversion"/>
  </si>
  <si>
    <r>
      <t>0</t>
    </r>
    <r>
      <rPr>
        <sz val="11"/>
        <color theme="1"/>
        <rFont val="宋体"/>
        <charset val="134"/>
        <scheme val="minor"/>
      </rPr>
      <t>2</t>
    </r>
    <phoneticPr fontId="2" type="noConversion"/>
  </si>
  <si>
    <t>单位：刚察县寄宿制完全小学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</si>
</sst>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1" fillId="0" borderId="2" xfId="1" applyNumberFormat="1" applyFont="1" applyFill="1" applyBorder="1" applyAlignment="1" applyProtection="1">
      <alignment horizontal="left"/>
    </xf>
    <xf numFmtId="0" fontId="13" fillId="0" borderId="2" xfId="1" applyNumberFormat="1" applyFont="1" applyFill="1" applyBorder="1" applyAlignment="1" applyProtection="1">
      <alignment horizontal="left"/>
    </xf>
    <xf numFmtId="49" fontId="13" fillId="0" borderId="2" xfId="1" applyNumberFormat="1" applyFont="1" applyFill="1" applyBorder="1" applyAlignment="1" applyProtection="1">
      <alignment horizontal="left"/>
    </xf>
    <xf numFmtId="49" fontId="1" fillId="0" borderId="2" xfId="1" applyNumberFormat="1" applyFont="1" applyFill="1" applyBorder="1" applyAlignment="1" applyProtection="1">
      <alignment horizontal="left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</cellXfs>
  <cellStyles count="2">
    <cellStyle name="常规" xfId="0" builtinId="0"/>
    <cellStyle name="常规_支出分类汇总表（功能科目05表）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opLeftCell="A16" workbookViewId="0">
      <selection activeCell="D13" sqref="D13:D25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4" t="s">
        <v>0</v>
      </c>
      <c r="B2" s="24"/>
      <c r="C2" s="24"/>
      <c r="D2" s="24"/>
    </row>
    <row r="3" spans="1:4" ht="19.5" customHeight="1">
      <c r="A3" s="27" t="s">
        <v>167</v>
      </c>
      <c r="B3" s="27"/>
      <c r="C3" s="27"/>
      <c r="D3" s="27"/>
    </row>
    <row r="4" spans="1:4">
      <c r="D4" s="7" t="s">
        <v>1</v>
      </c>
    </row>
    <row r="5" spans="1:4" ht="20.25" customHeight="1">
      <c r="A5" s="25" t="s">
        <v>2</v>
      </c>
      <c r="B5" s="26"/>
      <c r="C5" s="25" t="s">
        <v>6</v>
      </c>
      <c r="D5" s="26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/>
      <c r="C7" s="8" t="s">
        <v>8</v>
      </c>
      <c r="D7" s="1"/>
    </row>
    <row r="8" spans="1:4" ht="20.25" customHeight="1">
      <c r="A8" s="9" t="s">
        <v>138</v>
      </c>
      <c r="B8" s="1">
        <v>971.40020000000004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>
        <v>833.81020000000001</v>
      </c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>
        <v>729.60019999999997</v>
      </c>
    </row>
    <row r="14" spans="1:4" ht="20.25" customHeight="1">
      <c r="A14" s="1"/>
      <c r="B14" s="1"/>
      <c r="C14" s="9" t="s">
        <v>15</v>
      </c>
      <c r="D14" s="1">
        <v>104.21</v>
      </c>
    </row>
    <row r="15" spans="1:4" ht="20.25" customHeight="1">
      <c r="A15" s="1"/>
      <c r="B15" s="1"/>
      <c r="C15" s="9" t="s">
        <v>16</v>
      </c>
      <c r="D15" s="1">
        <v>76.44</v>
      </c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/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61.15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v>971.40020000000004</v>
      </c>
      <c r="C33" s="10" t="s">
        <v>35</v>
      </c>
      <c r="D33" s="1">
        <v>971.40020000000004</v>
      </c>
    </row>
  </sheetData>
  <mergeCells count="4">
    <mergeCell ref="A2:D2"/>
    <mergeCell ref="A5:B5"/>
    <mergeCell ref="C5:D5"/>
    <mergeCell ref="A3:D3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F10" sqref="F10:F19"/>
    </sheetView>
  </sheetViews>
  <sheetFormatPr defaultRowHeight="13.5"/>
  <cols>
    <col min="1" max="3" width="6.75" customWidth="1"/>
    <col min="4" max="4" width="30.125" customWidth="1"/>
    <col min="5" max="7" width="12.125" customWidth="1"/>
  </cols>
  <sheetData>
    <row r="1" spans="1:7">
      <c r="G1" s="14" t="s">
        <v>38</v>
      </c>
    </row>
    <row r="2" spans="1:7" ht="37.5" customHeight="1">
      <c r="A2" s="24" t="s">
        <v>37</v>
      </c>
      <c r="B2" s="24"/>
      <c r="C2" s="24"/>
      <c r="D2" s="24"/>
      <c r="E2" s="24"/>
      <c r="F2" s="24"/>
      <c r="G2" s="24"/>
    </row>
    <row r="3" spans="1:7" ht="21.75" customHeight="1">
      <c r="A3" s="27" t="s">
        <v>168</v>
      </c>
      <c r="B3" s="27"/>
      <c r="C3" s="27"/>
      <c r="D3" s="27"/>
      <c r="E3" s="27"/>
      <c r="F3" s="27"/>
      <c r="G3" s="27"/>
    </row>
    <row r="4" spans="1:7">
      <c r="G4" s="11" t="s">
        <v>39</v>
      </c>
    </row>
    <row r="5" spans="1:7">
      <c r="A5" s="25" t="s">
        <v>40</v>
      </c>
      <c r="B5" s="29"/>
      <c r="C5" s="26"/>
      <c r="D5" s="28" t="s">
        <v>47</v>
      </c>
      <c r="E5" s="28"/>
      <c r="F5" s="28"/>
      <c r="G5" s="28"/>
    </row>
    <row r="6" spans="1:7">
      <c r="A6" s="25" t="s">
        <v>41</v>
      </c>
      <c r="B6" s="29"/>
      <c r="C6" s="26"/>
      <c r="D6" s="28" t="s">
        <v>46</v>
      </c>
      <c r="E6" s="28" t="s">
        <v>48</v>
      </c>
      <c r="F6" s="28"/>
      <c r="G6" s="28"/>
    </row>
    <row r="7" spans="1:7">
      <c r="A7" s="6" t="s">
        <v>42</v>
      </c>
      <c r="B7" s="6" t="s">
        <v>43</v>
      </c>
      <c r="C7" s="6" t="s">
        <v>44</v>
      </c>
      <c r="D7" s="28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/>
      <c r="F9" s="12">
        <v>971.40020000000004</v>
      </c>
      <c r="G9" s="12"/>
    </row>
    <row r="10" spans="1:7">
      <c r="A10" s="1">
        <v>205</v>
      </c>
      <c r="B10" s="19"/>
      <c r="C10" s="19"/>
      <c r="D10" s="1" t="s">
        <v>171</v>
      </c>
      <c r="E10" s="1"/>
      <c r="F10" s="1">
        <v>971.40020000000004</v>
      </c>
      <c r="G10" s="1"/>
    </row>
    <row r="11" spans="1:7">
      <c r="A11" s="20"/>
      <c r="B11" s="22" t="s">
        <v>174</v>
      </c>
      <c r="C11" s="19"/>
      <c r="D11" s="1" t="s">
        <v>172</v>
      </c>
      <c r="E11" s="1"/>
      <c r="F11" s="1">
        <v>971.40020000000004</v>
      </c>
      <c r="G11" s="1"/>
    </row>
    <row r="12" spans="1:7">
      <c r="A12" s="21"/>
      <c r="B12" s="23" t="s">
        <v>187</v>
      </c>
      <c r="C12" s="19" t="s">
        <v>174</v>
      </c>
      <c r="D12" s="1" t="s">
        <v>173</v>
      </c>
      <c r="E12" s="1"/>
      <c r="F12" s="1">
        <v>833.81020000000001</v>
      </c>
      <c r="G12" s="1"/>
    </row>
    <row r="13" spans="1:7">
      <c r="A13" s="21">
        <v>210</v>
      </c>
      <c r="B13" s="21"/>
      <c r="C13" s="1"/>
      <c r="D13" s="1" t="s">
        <v>176</v>
      </c>
      <c r="E13" s="1"/>
      <c r="F13" s="1">
        <v>76.44</v>
      </c>
      <c r="G13" s="1"/>
    </row>
    <row r="14" spans="1:7">
      <c r="A14" s="1"/>
      <c r="B14" s="19" t="s">
        <v>177</v>
      </c>
      <c r="C14" s="19"/>
      <c r="D14" s="1" t="s">
        <v>178</v>
      </c>
      <c r="E14" s="1"/>
      <c r="F14" s="1">
        <v>76.44</v>
      </c>
      <c r="G14" s="1"/>
    </row>
    <row r="15" spans="1:7">
      <c r="A15" s="1"/>
      <c r="B15" s="19" t="s">
        <v>177</v>
      </c>
      <c r="C15" s="19" t="s">
        <v>180</v>
      </c>
      <c r="D15" s="1" t="s">
        <v>182</v>
      </c>
      <c r="E15" s="1"/>
      <c r="F15" s="1">
        <v>30.58</v>
      </c>
      <c r="G15" s="1"/>
    </row>
    <row r="16" spans="1:7">
      <c r="A16" s="1"/>
      <c r="B16" s="19" t="s">
        <v>177</v>
      </c>
      <c r="C16" s="19" t="s">
        <v>181</v>
      </c>
      <c r="D16" s="1" t="s">
        <v>183</v>
      </c>
      <c r="E16" s="1"/>
      <c r="F16" s="1">
        <v>45.86</v>
      </c>
      <c r="G16" s="1"/>
    </row>
    <row r="17" spans="1:7">
      <c r="A17" s="1">
        <v>221</v>
      </c>
      <c r="B17" s="19"/>
      <c r="C17" s="19"/>
      <c r="D17" s="1" t="s">
        <v>184</v>
      </c>
      <c r="E17" s="1"/>
      <c r="F17" s="1">
        <v>61.15</v>
      </c>
      <c r="G17" s="1"/>
    </row>
    <row r="18" spans="1:7">
      <c r="A18" s="1"/>
      <c r="B18" s="19" t="s">
        <v>180</v>
      </c>
      <c r="C18" s="19"/>
      <c r="D18" s="1" t="s">
        <v>185</v>
      </c>
      <c r="E18" s="1"/>
      <c r="F18" s="1">
        <v>61.15</v>
      </c>
      <c r="G18" s="1"/>
    </row>
    <row r="19" spans="1:7">
      <c r="A19" s="1"/>
      <c r="B19" s="19" t="s">
        <v>180</v>
      </c>
      <c r="C19" s="19" t="s">
        <v>179</v>
      </c>
      <c r="D19" s="1" t="s">
        <v>186</v>
      </c>
      <c r="E19" s="1"/>
      <c r="F19" s="1">
        <v>61.15</v>
      </c>
      <c r="G19" s="1"/>
    </row>
    <row r="20" spans="1:7">
      <c r="A20" s="1"/>
      <c r="B20" s="19"/>
      <c r="C20" s="19"/>
      <c r="D20" s="1"/>
      <c r="E20" s="1"/>
      <c r="F20" s="1"/>
      <c r="G20" s="1"/>
    </row>
    <row r="21" spans="1:7">
      <c r="A21" s="1"/>
      <c r="B21" s="19"/>
      <c r="C21" s="19"/>
      <c r="D21" s="1"/>
      <c r="E21" s="1"/>
      <c r="F21" s="1"/>
      <c r="G21" s="1"/>
    </row>
    <row r="22" spans="1:7">
      <c r="A22" s="1"/>
      <c r="B22" s="19"/>
      <c r="C22" s="19"/>
      <c r="D22" s="1"/>
      <c r="E22" s="1"/>
      <c r="F22" s="1"/>
      <c r="G22" s="1"/>
    </row>
    <row r="23" spans="1:7">
      <c r="A23" s="1"/>
      <c r="B23" s="19"/>
      <c r="C23" s="19"/>
      <c r="D23" s="1"/>
      <c r="E23" s="1"/>
      <c r="F23" s="1"/>
      <c r="G23" s="1"/>
    </row>
    <row r="24" spans="1:7">
      <c r="A24" s="1"/>
      <c r="B24" s="19"/>
      <c r="C24" s="19"/>
      <c r="D24" s="1"/>
      <c r="E24" s="1"/>
      <c r="F24" s="1"/>
      <c r="G24" s="1"/>
    </row>
    <row r="25" spans="1:7">
      <c r="A25" s="1"/>
      <c r="B25" s="19"/>
      <c r="C25" s="19"/>
      <c r="D25" s="1"/>
      <c r="E25" s="1"/>
      <c r="F25" s="1"/>
      <c r="G25" s="1"/>
    </row>
    <row r="26" spans="1:7">
      <c r="A26" s="1"/>
      <c r="B26" s="19"/>
      <c r="C26" s="19"/>
      <c r="D26" s="1"/>
      <c r="E26" s="1"/>
      <c r="F26" s="1"/>
      <c r="G26" s="1"/>
    </row>
    <row r="27" spans="1:7">
      <c r="A27" s="1"/>
      <c r="B27" s="19"/>
      <c r="C27" s="19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selection activeCell="D56" sqref="D56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4" t="s">
        <v>52</v>
      </c>
      <c r="B2" s="24"/>
      <c r="C2" s="24"/>
      <c r="D2" s="24"/>
      <c r="E2" s="24"/>
      <c r="F2" s="24"/>
    </row>
    <row r="3" spans="1:6" ht="27.75" customHeight="1">
      <c r="A3" s="27" t="s">
        <v>188</v>
      </c>
      <c r="B3" s="27"/>
      <c r="C3" s="27"/>
      <c r="D3" s="27"/>
      <c r="E3" s="27"/>
      <c r="F3" s="27"/>
    </row>
    <row r="4" spans="1:6">
      <c r="F4" s="7" t="s">
        <v>39</v>
      </c>
    </row>
    <row r="5" spans="1:6" ht="21.75" customHeight="1">
      <c r="A5" s="28" t="s">
        <v>53</v>
      </c>
      <c r="B5" s="28"/>
      <c r="C5" s="28"/>
      <c r="D5" s="28" t="s">
        <v>54</v>
      </c>
      <c r="E5" s="28"/>
      <c r="F5" s="28"/>
    </row>
    <row r="6" spans="1:6" ht="24" customHeight="1">
      <c r="A6" s="28" t="s">
        <v>41</v>
      </c>
      <c r="B6" s="28"/>
      <c r="C6" s="28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8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E9+F9</f>
        <v>971.40019999999993</v>
      </c>
      <c r="E9" s="1">
        <f>E10+E43</f>
        <v>925.23559999999998</v>
      </c>
      <c r="F9" s="1">
        <v>46.1646</v>
      </c>
    </row>
    <row r="10" spans="1:6" ht="13.5" customHeight="1">
      <c r="A10" s="1">
        <v>301</v>
      </c>
      <c r="B10" s="1"/>
      <c r="C10" s="4" t="s">
        <v>57</v>
      </c>
      <c r="D10" s="1">
        <v>787.64559999999994</v>
      </c>
      <c r="E10" s="1">
        <v>787.64559999999994</v>
      </c>
      <c r="F10" s="1"/>
    </row>
    <row r="11" spans="1:6" ht="13.5" customHeight="1">
      <c r="A11" s="1"/>
      <c r="B11" s="1">
        <v>1</v>
      </c>
      <c r="C11" s="9" t="s">
        <v>58</v>
      </c>
      <c r="D11" s="1">
        <v>200.6069</v>
      </c>
      <c r="E11" s="1">
        <v>200.6069</v>
      </c>
      <c r="F11" s="1"/>
    </row>
    <row r="12" spans="1:6" ht="13.5" customHeight="1">
      <c r="A12" s="1"/>
      <c r="B12" s="1">
        <v>2</v>
      </c>
      <c r="C12" s="9" t="s">
        <v>59</v>
      </c>
      <c r="D12" s="1">
        <v>301.10079999999999</v>
      </c>
      <c r="E12" s="1">
        <v>301.10079999999999</v>
      </c>
      <c r="F12" s="1"/>
    </row>
    <row r="13" spans="1:6" ht="13.5" customHeight="1">
      <c r="A13" s="1"/>
      <c r="B13" s="1">
        <v>3</v>
      </c>
      <c r="C13" s="9" t="s">
        <v>60</v>
      </c>
      <c r="D13" s="1">
        <v>65</v>
      </c>
      <c r="E13" s="1">
        <v>65</v>
      </c>
      <c r="F13" s="1"/>
    </row>
    <row r="14" spans="1:6" ht="13.5" customHeight="1">
      <c r="A14" s="1"/>
      <c r="B14" s="1">
        <v>4</v>
      </c>
      <c r="C14" s="9" t="s">
        <v>61</v>
      </c>
      <c r="D14" s="1">
        <v>6.88</v>
      </c>
      <c r="E14" s="1">
        <v>6.88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>
        <v>50.367899999999999</v>
      </c>
      <c r="E16" s="1">
        <v>50.367899999999999</v>
      </c>
      <c r="F16" s="1"/>
    </row>
    <row r="17" spans="1:6" ht="13.5" customHeight="1">
      <c r="A17" s="1"/>
      <c r="B17" s="1">
        <v>8</v>
      </c>
      <c r="C17" s="9" t="s">
        <v>64</v>
      </c>
      <c r="D17" s="1">
        <v>101.92</v>
      </c>
      <c r="E17" s="1">
        <v>101.92</v>
      </c>
      <c r="F17" s="1"/>
    </row>
    <row r="18" spans="1:6" ht="13.5" customHeight="1">
      <c r="A18" s="1"/>
      <c r="B18" s="1">
        <v>9</v>
      </c>
      <c r="C18" s="9" t="s">
        <v>65</v>
      </c>
      <c r="D18" s="1">
        <v>40.770000000000003</v>
      </c>
      <c r="E18" s="1">
        <v>40.770000000000003</v>
      </c>
      <c r="F18" s="1"/>
    </row>
    <row r="19" spans="1:6" ht="13.5" customHeight="1">
      <c r="A19" s="1"/>
      <c r="B19" s="1">
        <v>99</v>
      </c>
      <c r="C19" s="9" t="s">
        <v>151</v>
      </c>
      <c r="D19" s="1">
        <v>21</v>
      </c>
      <c r="E19" s="1">
        <v>21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v>46.1646</v>
      </c>
      <c r="E20" s="1"/>
      <c r="F20" s="1">
        <v>46.1646</v>
      </c>
    </row>
    <row r="21" spans="1:6" ht="13.5" customHeight="1">
      <c r="A21" s="1"/>
      <c r="B21" s="1">
        <v>1</v>
      </c>
      <c r="C21" s="9" t="s">
        <v>67</v>
      </c>
      <c r="D21" s="1"/>
      <c r="E21" s="1"/>
      <c r="F21" s="1"/>
    </row>
    <row r="22" spans="1:6" ht="13.5" customHeight="1">
      <c r="A22" s="1"/>
      <c r="B22" s="1">
        <v>2</v>
      </c>
      <c r="C22" s="9" t="s">
        <v>68</v>
      </c>
      <c r="D22" s="1"/>
      <c r="E22" s="1"/>
      <c r="F22" s="1"/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/>
      <c r="E25" s="1"/>
      <c r="F25" s="1"/>
    </row>
    <row r="26" spans="1:6" ht="13.5" customHeight="1">
      <c r="A26" s="1"/>
      <c r="B26" s="1">
        <v>6</v>
      </c>
      <c r="C26" s="9" t="s">
        <v>72</v>
      </c>
      <c r="D26" s="1"/>
      <c r="E26" s="1"/>
      <c r="F26" s="1"/>
    </row>
    <row r="27" spans="1:6" ht="13.5" customHeight="1">
      <c r="A27" s="1"/>
      <c r="B27" s="1">
        <v>7</v>
      </c>
      <c r="C27" s="9" t="s">
        <v>73</v>
      </c>
      <c r="D27" s="1"/>
      <c r="E27" s="1"/>
      <c r="F27" s="1"/>
    </row>
    <row r="28" spans="1:6" ht="13.5" customHeight="1">
      <c r="A28" s="1"/>
      <c r="B28" s="1">
        <v>8</v>
      </c>
      <c r="C28" s="9" t="s">
        <v>74</v>
      </c>
      <c r="D28" s="1">
        <v>35</v>
      </c>
      <c r="E28" s="1"/>
      <c r="F28" s="1">
        <v>35</v>
      </c>
    </row>
    <row r="29" spans="1:6" ht="13.5" customHeight="1">
      <c r="A29" s="1"/>
      <c r="B29" s="1">
        <v>11</v>
      </c>
      <c r="C29" s="9" t="s">
        <v>75</v>
      </c>
      <c r="D29" s="1"/>
      <c r="E29" s="1"/>
      <c r="F29" s="1"/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/>
      <c r="E31" s="1"/>
      <c r="F31" s="1"/>
    </row>
    <row r="32" spans="1:6" ht="13.5" customHeight="1">
      <c r="A32" s="1"/>
      <c r="B32" s="1">
        <v>14</v>
      </c>
      <c r="C32" s="9" t="s">
        <v>78</v>
      </c>
      <c r="D32" s="1"/>
      <c r="E32" s="1"/>
      <c r="F32" s="1"/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/>
      <c r="E34" s="1"/>
      <c r="F34" s="1"/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10.19</v>
      </c>
      <c r="E39" s="1"/>
      <c r="F39" s="1">
        <v>10.19</v>
      </c>
    </row>
    <row r="40" spans="1:6" ht="13.5" customHeight="1">
      <c r="A40" s="1"/>
      <c r="B40" s="1">
        <v>31</v>
      </c>
      <c r="C40" s="9" t="s">
        <v>86</v>
      </c>
      <c r="D40" s="1">
        <v>0.47460000000000002</v>
      </c>
      <c r="E40" s="1"/>
      <c r="F40" s="1">
        <v>0.47460000000000002</v>
      </c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>
        <v>0.5</v>
      </c>
      <c r="E42" s="1"/>
      <c r="F42" s="1">
        <v>0.5</v>
      </c>
    </row>
    <row r="43" spans="1:6" ht="13.5" customHeight="1">
      <c r="A43" s="1">
        <v>303</v>
      </c>
      <c r="B43" s="1"/>
      <c r="C43" s="10" t="s">
        <v>89</v>
      </c>
      <c r="D43" s="1">
        <v>137.59</v>
      </c>
      <c r="E43" s="1">
        <v>137.59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76.44</v>
      </c>
      <c r="E49" s="1">
        <v>76.44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61.15</v>
      </c>
      <c r="E51" s="1">
        <v>61.15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/>
      <c r="F52" s="1"/>
    </row>
  </sheetData>
  <mergeCells count="6">
    <mergeCell ref="A2:F2"/>
    <mergeCell ref="A3:F3"/>
    <mergeCell ref="C6:C7"/>
    <mergeCell ref="A5:C5"/>
    <mergeCell ref="A6:B6"/>
    <mergeCell ref="D5:F5"/>
  </mergeCells>
  <phoneticPr fontId="2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10" sqref="A10:H10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35" t="s">
        <v>99</v>
      </c>
      <c r="B1" s="35"/>
      <c r="C1" s="35"/>
      <c r="D1" s="35"/>
      <c r="E1" s="35"/>
      <c r="F1" s="35"/>
      <c r="G1" s="35"/>
      <c r="H1" s="35"/>
    </row>
    <row r="2" spans="1:8" ht="47.25" customHeight="1">
      <c r="A2" s="24" t="s">
        <v>100</v>
      </c>
      <c r="B2" s="24"/>
      <c r="C2" s="24"/>
      <c r="D2" s="24"/>
      <c r="E2" s="24"/>
      <c r="F2" s="24"/>
      <c r="G2" s="24"/>
      <c r="H2" s="24"/>
    </row>
    <row r="3" spans="1:8" ht="30" customHeight="1">
      <c r="A3" s="27" t="s">
        <v>169</v>
      </c>
      <c r="B3" s="27"/>
      <c r="C3" s="27"/>
      <c r="D3" s="27"/>
      <c r="E3" s="27"/>
      <c r="F3" s="27"/>
      <c r="G3" s="27"/>
      <c r="H3" s="27"/>
    </row>
    <row r="4" spans="1:8" ht="24" customHeight="1">
      <c r="A4" s="36" t="s">
        <v>39</v>
      </c>
      <c r="B4" s="37"/>
      <c r="C4" s="37"/>
      <c r="D4" s="37"/>
      <c r="E4" s="37"/>
      <c r="F4" s="37"/>
      <c r="G4" s="37"/>
      <c r="H4" s="37"/>
    </row>
    <row r="5" spans="1:8" ht="60.75" customHeight="1">
      <c r="A5" s="32" t="s">
        <v>101</v>
      </c>
      <c r="B5" s="32" t="s">
        <v>45</v>
      </c>
      <c r="C5" s="32" t="s">
        <v>103</v>
      </c>
      <c r="D5" s="32" t="s">
        <v>81</v>
      </c>
      <c r="E5" s="32" t="s">
        <v>104</v>
      </c>
      <c r="F5" s="32"/>
      <c r="G5" s="32"/>
      <c r="H5" s="32" t="s">
        <v>107</v>
      </c>
    </row>
    <row r="6" spans="1:8" ht="61.5" customHeight="1">
      <c r="A6" s="32"/>
      <c r="B6" s="32"/>
      <c r="C6" s="32"/>
      <c r="D6" s="32"/>
      <c r="E6" s="13" t="s">
        <v>45</v>
      </c>
      <c r="F6" s="13" t="s">
        <v>105</v>
      </c>
      <c r="G6" s="13" t="s">
        <v>106</v>
      </c>
      <c r="H6" s="32"/>
    </row>
    <row r="7" spans="1:8" ht="22.5" customHeight="1">
      <c r="A7" s="30" t="s">
        <v>47</v>
      </c>
      <c r="B7" s="33">
        <v>0.47460000000000002</v>
      </c>
      <c r="C7" s="33"/>
      <c r="D7" s="33"/>
      <c r="E7" s="33">
        <v>0.47460000000000002</v>
      </c>
      <c r="F7" s="33"/>
      <c r="G7" s="33">
        <v>0.47460000000000002</v>
      </c>
      <c r="H7" s="44"/>
    </row>
    <row r="8" spans="1:8" ht="80.25" customHeight="1">
      <c r="A8" s="31"/>
      <c r="B8" s="34"/>
      <c r="C8" s="34"/>
      <c r="D8" s="34"/>
      <c r="E8" s="34"/>
      <c r="F8" s="34"/>
      <c r="G8" s="34"/>
      <c r="H8" s="33"/>
    </row>
    <row r="9" spans="1:8" ht="21" customHeight="1">
      <c r="A9" s="41" t="s">
        <v>108</v>
      </c>
      <c r="B9" s="42"/>
      <c r="C9" s="42"/>
      <c r="D9" s="42"/>
      <c r="E9" s="42"/>
      <c r="F9" s="42"/>
      <c r="G9" s="42"/>
      <c r="H9" s="43"/>
    </row>
    <row r="10" spans="1:8" ht="164.25" customHeight="1">
      <c r="A10" s="38" t="s">
        <v>170</v>
      </c>
      <c r="B10" s="39"/>
      <c r="C10" s="39"/>
      <c r="D10" s="39"/>
      <c r="E10" s="39"/>
      <c r="F10" s="39"/>
      <c r="G10" s="39"/>
      <c r="H10" s="40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1:H1"/>
    <mergeCell ref="A4:H4"/>
    <mergeCell ref="A10:H10"/>
    <mergeCell ref="A9:H9"/>
    <mergeCell ref="G7:G8"/>
    <mergeCell ref="H5:H6"/>
    <mergeCell ref="H7:H8"/>
    <mergeCell ref="C7:C8"/>
    <mergeCell ref="B7:B8"/>
    <mergeCell ref="C5:C6"/>
    <mergeCell ref="A2:H2"/>
    <mergeCell ref="A7:A8"/>
    <mergeCell ref="A5:A6"/>
    <mergeCell ref="B5:B6"/>
    <mergeCell ref="A3:H3"/>
    <mergeCell ref="E7:E8"/>
    <mergeCell ref="F7:F8"/>
    <mergeCell ref="D5:D6"/>
    <mergeCell ref="E5:G5"/>
    <mergeCell ref="D7:D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topLeftCell="A28" workbookViewId="0">
      <selection activeCell="E10" sqref="E10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5" t="s">
        <v>109</v>
      </c>
      <c r="B2" s="45"/>
      <c r="C2" s="45"/>
      <c r="D2" s="45"/>
    </row>
    <row r="3" spans="1:4" ht="21.75" customHeight="1">
      <c r="A3" s="27" t="s">
        <v>188</v>
      </c>
      <c r="B3" s="27"/>
      <c r="C3" s="27"/>
      <c r="D3" s="27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971.40020000000004</v>
      </c>
      <c r="C7" s="8" t="s">
        <v>8</v>
      </c>
      <c r="D7" s="1"/>
    </row>
    <row r="8" spans="1:4" ht="18" customHeight="1">
      <c r="A8" s="15" t="s">
        <v>144</v>
      </c>
      <c r="B8" s="1"/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>
        <v>729.60019999999997</v>
      </c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104.21</v>
      </c>
    </row>
    <row r="15" spans="1:4" ht="18" customHeight="1">
      <c r="A15" s="1"/>
      <c r="B15" s="1"/>
      <c r="C15" s="9" t="s">
        <v>16</v>
      </c>
      <c r="D15" s="1">
        <v>76.44</v>
      </c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/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61.15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>
        <f>SUM(B7:B32)</f>
        <v>971.40020000000004</v>
      </c>
      <c r="C33" s="10" t="s">
        <v>35</v>
      </c>
      <c r="D33" s="1">
        <f>SUM(D7:D32)</f>
        <v>971.40019999999993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971.40020000000004</v>
      </c>
      <c r="C36" s="10" t="s">
        <v>115</v>
      </c>
      <c r="D36" s="1">
        <v>971.40020000000004</v>
      </c>
    </row>
    <row r="37" spans="1:4" ht="18" customHeight="1"/>
  </sheetData>
  <mergeCells count="2">
    <mergeCell ref="A2:D2"/>
    <mergeCell ref="A3:D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A10" sqref="A10:D19"/>
    </sheetView>
  </sheetViews>
  <sheetFormatPr defaultRowHeight="13.5"/>
  <cols>
    <col min="1" max="3" width="3.875" customWidth="1"/>
    <col min="4" max="4" width="28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35" t="s">
        <v>117</v>
      </c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9.25" customHeight="1">
      <c r="A2" s="45" t="s">
        <v>118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>
      <c r="A3" s="27" t="s">
        <v>175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>
      <c r="A5" s="51" t="s">
        <v>41</v>
      </c>
      <c r="B5" s="52"/>
      <c r="C5" s="53"/>
      <c r="D5" s="46" t="s">
        <v>120</v>
      </c>
      <c r="E5" s="50" t="s">
        <v>121</v>
      </c>
      <c r="F5" s="50"/>
      <c r="G5" s="50"/>
      <c r="H5" s="50"/>
      <c r="I5" s="50"/>
      <c r="J5" s="50"/>
      <c r="K5" s="50"/>
      <c r="L5" s="50"/>
      <c r="M5" s="50"/>
      <c r="N5" s="50"/>
    </row>
    <row r="6" spans="1:14" ht="36" customHeight="1">
      <c r="A6" s="46" t="s">
        <v>42</v>
      </c>
      <c r="B6" s="46" t="s">
        <v>43</v>
      </c>
      <c r="C6" s="46" t="s">
        <v>44</v>
      </c>
      <c r="D6" s="54"/>
      <c r="E6" s="46" t="s">
        <v>122</v>
      </c>
      <c r="F6" s="48" t="s">
        <v>123</v>
      </c>
      <c r="G6" s="48" t="s">
        <v>124</v>
      </c>
      <c r="H6" s="48" t="s">
        <v>125</v>
      </c>
      <c r="I6" s="55" t="s">
        <v>126</v>
      </c>
      <c r="J6" s="56"/>
      <c r="K6" s="48" t="s">
        <v>129</v>
      </c>
      <c r="L6" s="48" t="s">
        <v>130</v>
      </c>
      <c r="M6" s="48" t="s">
        <v>131</v>
      </c>
      <c r="N6" s="48" t="s">
        <v>132</v>
      </c>
    </row>
    <row r="7" spans="1:14" ht="112.5" customHeight="1">
      <c r="A7" s="47"/>
      <c r="B7" s="47"/>
      <c r="C7" s="47"/>
      <c r="D7" s="47"/>
      <c r="E7" s="47"/>
      <c r="F7" s="49"/>
      <c r="G7" s="49"/>
      <c r="H7" s="49"/>
      <c r="I7" s="5" t="s">
        <v>127</v>
      </c>
      <c r="J7" s="5" t="s">
        <v>128</v>
      </c>
      <c r="K7" s="49"/>
      <c r="L7" s="49"/>
      <c r="M7" s="49"/>
      <c r="N7" s="49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"/>
      <c r="F9" s="1"/>
      <c r="G9" s="1">
        <v>971.4</v>
      </c>
      <c r="H9" s="1"/>
      <c r="I9" s="1"/>
      <c r="J9" s="1"/>
      <c r="K9" s="1"/>
      <c r="L9" s="1"/>
      <c r="M9" s="1"/>
      <c r="N9" s="1"/>
    </row>
    <row r="10" spans="1:14">
      <c r="A10" s="1">
        <v>205</v>
      </c>
      <c r="B10" s="19"/>
      <c r="C10" s="19"/>
      <c r="D10" s="1" t="s">
        <v>171</v>
      </c>
      <c r="E10" s="1"/>
      <c r="F10" s="1"/>
      <c r="G10" s="1">
        <v>971.40020000000004</v>
      </c>
      <c r="H10" s="1"/>
      <c r="I10" s="1"/>
      <c r="J10" s="1"/>
      <c r="K10" s="1"/>
      <c r="L10" s="1"/>
      <c r="M10" s="1"/>
      <c r="N10" s="1"/>
    </row>
    <row r="11" spans="1:14">
      <c r="A11" s="20"/>
      <c r="B11" s="22" t="s">
        <v>174</v>
      </c>
      <c r="C11" s="19"/>
      <c r="D11" s="1" t="s">
        <v>172</v>
      </c>
      <c r="E11" s="1"/>
      <c r="F11" s="1"/>
      <c r="G11" s="1">
        <v>971.40020000000004</v>
      </c>
      <c r="H11" s="1"/>
      <c r="I11" s="1"/>
      <c r="J11" s="1"/>
      <c r="K11" s="1"/>
      <c r="L11" s="1"/>
      <c r="M11" s="1"/>
      <c r="N11" s="1"/>
    </row>
    <row r="12" spans="1:14">
      <c r="A12" s="21"/>
      <c r="B12" s="23" t="s">
        <v>187</v>
      </c>
      <c r="C12" s="19" t="s">
        <v>174</v>
      </c>
      <c r="D12" s="1" t="s">
        <v>173</v>
      </c>
      <c r="E12" s="1"/>
      <c r="F12" s="1"/>
      <c r="G12" s="1">
        <v>833.81020000000001</v>
      </c>
      <c r="H12" s="1"/>
      <c r="I12" s="1"/>
      <c r="J12" s="1"/>
      <c r="K12" s="1"/>
      <c r="L12" s="1"/>
      <c r="M12" s="1"/>
      <c r="N12" s="1"/>
    </row>
    <row r="13" spans="1:14">
      <c r="A13" s="21">
        <v>210</v>
      </c>
      <c r="B13" s="21"/>
      <c r="C13" s="1"/>
      <c r="D13" s="1" t="s">
        <v>176</v>
      </c>
      <c r="E13" s="1"/>
      <c r="F13" s="1"/>
      <c r="G13" s="1">
        <v>76.44</v>
      </c>
      <c r="H13" s="1"/>
      <c r="I13" s="1"/>
      <c r="J13" s="1"/>
      <c r="K13" s="1"/>
      <c r="L13" s="1"/>
      <c r="M13" s="1"/>
      <c r="N13" s="1"/>
    </row>
    <row r="14" spans="1:14">
      <c r="A14" s="1"/>
      <c r="B14" s="19" t="s">
        <v>177</v>
      </c>
      <c r="C14" s="19"/>
      <c r="D14" s="1" t="s">
        <v>178</v>
      </c>
      <c r="E14" s="1"/>
      <c r="F14" s="1"/>
      <c r="G14" s="1">
        <v>76.44</v>
      </c>
      <c r="H14" s="1"/>
      <c r="I14" s="1"/>
      <c r="J14" s="1"/>
      <c r="K14" s="1"/>
      <c r="L14" s="1"/>
      <c r="M14" s="1"/>
      <c r="N14" s="1"/>
    </row>
    <row r="15" spans="1:14">
      <c r="A15" s="1"/>
      <c r="B15" s="19" t="s">
        <v>177</v>
      </c>
      <c r="C15" s="19" t="s">
        <v>180</v>
      </c>
      <c r="D15" s="1" t="s">
        <v>182</v>
      </c>
      <c r="E15" s="1"/>
      <c r="F15" s="1"/>
      <c r="G15" s="1">
        <v>30.58</v>
      </c>
      <c r="H15" s="1"/>
      <c r="I15" s="1"/>
      <c r="J15" s="1"/>
      <c r="K15" s="1"/>
      <c r="L15" s="1"/>
      <c r="M15" s="1"/>
      <c r="N15" s="1"/>
    </row>
    <row r="16" spans="1:14">
      <c r="A16" s="1"/>
      <c r="B16" s="19" t="s">
        <v>177</v>
      </c>
      <c r="C16" s="19" t="s">
        <v>181</v>
      </c>
      <c r="D16" s="1" t="s">
        <v>183</v>
      </c>
      <c r="E16" s="1"/>
      <c r="F16" s="1"/>
      <c r="G16" s="1">
        <v>45.86</v>
      </c>
      <c r="H16" s="1"/>
      <c r="I16" s="1"/>
      <c r="J16" s="1"/>
      <c r="K16" s="1"/>
      <c r="L16" s="1"/>
      <c r="M16" s="1"/>
      <c r="N16" s="1"/>
    </row>
    <row r="17" spans="1:14">
      <c r="A17" s="1">
        <v>221</v>
      </c>
      <c r="B17" s="19"/>
      <c r="C17" s="19"/>
      <c r="D17" s="1" t="s">
        <v>184</v>
      </c>
      <c r="E17" s="1"/>
      <c r="F17" s="1"/>
      <c r="G17" s="1">
        <v>61.15</v>
      </c>
      <c r="H17" s="1"/>
      <c r="I17" s="1"/>
      <c r="J17" s="1"/>
      <c r="K17" s="1"/>
      <c r="L17" s="1"/>
      <c r="M17" s="1"/>
      <c r="N17" s="1"/>
    </row>
    <row r="18" spans="1:14">
      <c r="A18" s="1"/>
      <c r="B18" s="19" t="s">
        <v>180</v>
      </c>
      <c r="C18" s="19"/>
      <c r="D18" s="1" t="s">
        <v>185</v>
      </c>
      <c r="E18" s="1"/>
      <c r="F18" s="1"/>
      <c r="G18" s="1">
        <v>61.15</v>
      </c>
      <c r="H18" s="1"/>
      <c r="I18" s="1"/>
      <c r="J18" s="1"/>
      <c r="K18" s="1"/>
      <c r="L18" s="1"/>
      <c r="M18" s="1"/>
      <c r="N18" s="1"/>
    </row>
    <row r="19" spans="1:14">
      <c r="A19" s="1"/>
      <c r="B19" s="19" t="s">
        <v>180</v>
      </c>
      <c r="C19" s="19" t="s">
        <v>179</v>
      </c>
      <c r="D19" s="1" t="s">
        <v>186</v>
      </c>
      <c r="E19" s="1"/>
      <c r="F19" s="1"/>
      <c r="G19" s="1">
        <v>61.15</v>
      </c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F6:F7"/>
    <mergeCell ref="B6:B7"/>
    <mergeCell ref="C6:C7"/>
    <mergeCell ref="A3:N3"/>
    <mergeCell ref="I6:J6"/>
    <mergeCell ref="M6:M7"/>
    <mergeCell ref="H6:H7"/>
    <mergeCell ref="K6:K7"/>
    <mergeCell ref="L6:L7"/>
    <mergeCell ref="A6:A7"/>
    <mergeCell ref="G6:G7"/>
    <mergeCell ref="N6:N7"/>
    <mergeCell ref="E5:N5"/>
    <mergeCell ref="D1:N1"/>
    <mergeCell ref="A2:N2"/>
    <mergeCell ref="A4:N4"/>
    <mergeCell ref="A5:C5"/>
    <mergeCell ref="D5:D7"/>
    <mergeCell ref="E6:E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E22" sqref="E22"/>
    </sheetView>
  </sheetViews>
  <sheetFormatPr defaultRowHeight="13.5"/>
  <cols>
    <col min="1" max="3" width="4.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35" t="s">
        <v>133</v>
      </c>
      <c r="E1" s="35"/>
      <c r="F1" s="35"/>
      <c r="G1" s="35"/>
      <c r="H1" s="35"/>
      <c r="I1" s="35"/>
      <c r="J1" s="35"/>
      <c r="K1" s="35"/>
    </row>
    <row r="2" spans="1:11" ht="32.25" customHeight="1">
      <c r="A2" s="45" t="s">
        <v>134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3.25" customHeight="1">
      <c r="A3" s="27" t="s">
        <v>175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>
      <c r="A5" s="51" t="s">
        <v>41</v>
      </c>
      <c r="B5" s="52"/>
      <c r="C5" s="53"/>
      <c r="D5" s="46" t="s">
        <v>120</v>
      </c>
      <c r="E5" s="46" t="s">
        <v>122</v>
      </c>
      <c r="F5" s="48" t="s">
        <v>49</v>
      </c>
      <c r="G5" s="48" t="s">
        <v>50</v>
      </c>
      <c r="H5" s="48" t="s">
        <v>135</v>
      </c>
      <c r="I5" s="48" t="s">
        <v>129</v>
      </c>
      <c r="J5" s="48" t="s">
        <v>136</v>
      </c>
      <c r="K5" s="48" t="s">
        <v>137</v>
      </c>
    </row>
    <row r="6" spans="1:11" ht="13.5" customHeight="1">
      <c r="A6" s="46" t="s">
        <v>42</v>
      </c>
      <c r="B6" s="46" t="s">
        <v>43</v>
      </c>
      <c r="C6" s="46" t="s">
        <v>44</v>
      </c>
      <c r="D6" s="54"/>
      <c r="E6" s="54"/>
      <c r="F6" s="57"/>
      <c r="G6" s="57"/>
      <c r="H6" s="57"/>
      <c r="I6" s="57"/>
      <c r="J6" s="57"/>
      <c r="K6" s="57"/>
    </row>
    <row r="7" spans="1:11" ht="85.5" customHeight="1">
      <c r="A7" s="47"/>
      <c r="B7" s="47"/>
      <c r="C7" s="47"/>
      <c r="D7" s="47"/>
      <c r="E7" s="47"/>
      <c r="F7" s="49"/>
      <c r="G7" s="49"/>
      <c r="H7" s="49"/>
      <c r="I7" s="49"/>
      <c r="J7" s="49"/>
      <c r="K7" s="49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/>
      <c r="F9" s="1">
        <v>971.40020000000004</v>
      </c>
      <c r="G9" s="1"/>
      <c r="H9" s="1"/>
      <c r="I9" s="1"/>
      <c r="J9" s="1"/>
      <c r="K9" s="1"/>
    </row>
    <row r="10" spans="1:11">
      <c r="A10" s="1">
        <v>205</v>
      </c>
      <c r="B10" s="19"/>
      <c r="C10" s="19"/>
      <c r="D10" s="1" t="s">
        <v>171</v>
      </c>
      <c r="E10" s="1"/>
      <c r="F10" s="1">
        <v>971.40020000000004</v>
      </c>
      <c r="G10" s="1"/>
      <c r="H10" s="1"/>
      <c r="I10" s="1"/>
      <c r="J10" s="1"/>
      <c r="K10" s="1"/>
    </row>
    <row r="11" spans="1:11">
      <c r="A11" s="20"/>
      <c r="B11" s="22" t="s">
        <v>174</v>
      </c>
      <c r="C11" s="19"/>
      <c r="D11" s="1" t="s">
        <v>172</v>
      </c>
      <c r="E11" s="1"/>
      <c r="F11" s="1">
        <v>971.40020000000004</v>
      </c>
      <c r="G11" s="1"/>
      <c r="H11" s="1"/>
      <c r="I11" s="1"/>
      <c r="J11" s="1"/>
      <c r="K11" s="1"/>
    </row>
    <row r="12" spans="1:11">
      <c r="A12" s="21"/>
      <c r="B12" s="23" t="s">
        <v>187</v>
      </c>
      <c r="C12" s="19" t="s">
        <v>174</v>
      </c>
      <c r="D12" s="1" t="s">
        <v>173</v>
      </c>
      <c r="E12" s="1"/>
      <c r="F12" s="1">
        <v>833.81020000000001</v>
      </c>
      <c r="G12" s="1"/>
      <c r="H12" s="1"/>
      <c r="I12" s="1"/>
      <c r="J12" s="1"/>
      <c r="K12" s="1"/>
    </row>
    <row r="13" spans="1:11">
      <c r="A13" s="21">
        <v>210</v>
      </c>
      <c r="B13" s="21"/>
      <c r="C13" s="1"/>
      <c r="D13" s="1" t="s">
        <v>176</v>
      </c>
      <c r="E13" s="1"/>
      <c r="F13" s="1">
        <v>76.44</v>
      </c>
      <c r="G13" s="1"/>
      <c r="H13" s="1"/>
      <c r="I13" s="1"/>
      <c r="J13" s="1"/>
      <c r="K13" s="1"/>
    </row>
    <row r="14" spans="1:11">
      <c r="A14" s="1"/>
      <c r="B14" s="19" t="s">
        <v>177</v>
      </c>
      <c r="C14" s="19"/>
      <c r="D14" s="1" t="s">
        <v>178</v>
      </c>
      <c r="E14" s="1"/>
      <c r="F14" s="1">
        <v>76.44</v>
      </c>
      <c r="G14" s="1"/>
      <c r="H14" s="1"/>
      <c r="I14" s="1"/>
      <c r="J14" s="1"/>
      <c r="K14" s="1"/>
    </row>
    <row r="15" spans="1:11">
      <c r="A15" s="1"/>
      <c r="B15" s="19" t="s">
        <v>177</v>
      </c>
      <c r="C15" s="19" t="s">
        <v>180</v>
      </c>
      <c r="D15" s="1" t="s">
        <v>182</v>
      </c>
      <c r="E15" s="1"/>
      <c r="F15" s="1">
        <v>30.58</v>
      </c>
      <c r="G15" s="1"/>
      <c r="H15" s="1"/>
      <c r="I15" s="1"/>
      <c r="J15" s="1"/>
      <c r="K15" s="1"/>
    </row>
    <row r="16" spans="1:11">
      <c r="A16" s="1"/>
      <c r="B16" s="19" t="s">
        <v>177</v>
      </c>
      <c r="C16" s="19" t="s">
        <v>181</v>
      </c>
      <c r="D16" s="1" t="s">
        <v>183</v>
      </c>
      <c r="E16" s="1"/>
      <c r="F16" s="1">
        <v>45.86</v>
      </c>
      <c r="G16" s="1"/>
      <c r="H16" s="1"/>
      <c r="I16" s="1"/>
      <c r="J16" s="1"/>
      <c r="K16" s="1"/>
    </row>
    <row r="17" spans="1:11">
      <c r="A17" s="1">
        <v>221</v>
      </c>
      <c r="B17" s="19"/>
      <c r="C17" s="19"/>
      <c r="D17" s="1" t="s">
        <v>184</v>
      </c>
      <c r="E17" s="1"/>
      <c r="F17" s="1">
        <v>61.15</v>
      </c>
      <c r="G17" s="1"/>
      <c r="H17" s="1"/>
      <c r="I17" s="1"/>
      <c r="J17" s="1"/>
      <c r="K17" s="1"/>
    </row>
    <row r="18" spans="1:11">
      <c r="A18" s="1"/>
      <c r="B18" s="19" t="s">
        <v>180</v>
      </c>
      <c r="C18" s="19"/>
      <c r="D18" s="1" t="s">
        <v>185</v>
      </c>
      <c r="E18" s="1"/>
      <c r="F18" s="1">
        <v>61.15</v>
      </c>
      <c r="G18" s="1"/>
      <c r="H18" s="1"/>
      <c r="I18" s="1"/>
      <c r="J18" s="1"/>
      <c r="K18" s="1"/>
    </row>
    <row r="19" spans="1:11">
      <c r="A19" s="1"/>
      <c r="B19" s="19" t="s">
        <v>180</v>
      </c>
      <c r="C19" s="19" t="s">
        <v>179</v>
      </c>
      <c r="D19" s="1" t="s">
        <v>186</v>
      </c>
      <c r="E19" s="1"/>
      <c r="F19" s="1">
        <v>61.15</v>
      </c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J5:J7"/>
    <mergeCell ref="K5:K7"/>
    <mergeCell ref="F5:F7"/>
    <mergeCell ref="G5:G7"/>
    <mergeCell ref="H5:H7"/>
    <mergeCell ref="I5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8"/>
      <c r="B1" s="58"/>
      <c r="C1" s="58"/>
      <c r="D1" s="58"/>
      <c r="E1" s="58"/>
      <c r="F1" s="58"/>
      <c r="G1" s="58"/>
      <c r="H1" s="58"/>
      <c r="N1" t="s">
        <v>152</v>
      </c>
    </row>
    <row r="2" spans="1:15" ht="35.25" customHeight="1">
      <c r="A2" s="59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>
      <c r="A3" s="17" t="s">
        <v>153</v>
      </c>
      <c r="B3" s="17"/>
      <c r="C3" s="44" t="s">
        <v>156</v>
      </c>
      <c r="D3" s="44" t="s">
        <v>157</v>
      </c>
      <c r="E3" s="44" t="s">
        <v>158</v>
      </c>
      <c r="F3" s="44" t="s">
        <v>159</v>
      </c>
      <c r="G3" s="44" t="s">
        <v>160</v>
      </c>
      <c r="H3" s="44"/>
      <c r="I3" s="44"/>
      <c r="J3" s="44"/>
      <c r="K3" s="44"/>
      <c r="L3" s="44"/>
      <c r="M3" s="44"/>
      <c r="N3" s="44"/>
      <c r="O3" s="44"/>
    </row>
    <row r="4" spans="1:15">
      <c r="A4" s="44" t="s">
        <v>154</v>
      </c>
      <c r="B4" s="44" t="s">
        <v>155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27">
      <c r="A5" s="44"/>
      <c r="B5" s="44"/>
      <c r="C5" s="44"/>
      <c r="D5" s="44"/>
      <c r="E5" s="44"/>
      <c r="F5" s="44"/>
      <c r="G5" s="2" t="s">
        <v>45</v>
      </c>
      <c r="H5" s="18" t="s">
        <v>57</v>
      </c>
      <c r="I5" s="18" t="s">
        <v>66</v>
      </c>
      <c r="J5" s="18" t="s">
        <v>89</v>
      </c>
      <c r="K5" s="18" t="s">
        <v>161</v>
      </c>
      <c r="L5" s="18" t="s">
        <v>162</v>
      </c>
      <c r="M5" s="18" t="s">
        <v>163</v>
      </c>
      <c r="N5" s="18" t="s">
        <v>164</v>
      </c>
      <c r="O5" s="18" t="s">
        <v>137</v>
      </c>
    </row>
    <row r="6" spans="1:15" ht="31.5" customHeight="1">
      <c r="A6" s="2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2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2017-03-22T00:24:33Z</cp:lastPrinted>
  <dcterms:created xsi:type="dcterms:W3CDTF">2006-09-13T11:21:51Z</dcterms:created>
  <dcterms:modified xsi:type="dcterms:W3CDTF">2017-03-22T00:25:58Z</dcterms:modified>
</cp:coreProperties>
</file>