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125" windowHeight="12540" activeTab="0"/>
  </bookViews>
  <sheets>
    <sheet name="Sheet1" sheetId="1" r:id="rId1"/>
    <sheet name="Sheet2" sheetId="2" r:id="rId2"/>
    <sheet name="Sheet3" sheetId="3" r:id="rId3"/>
  </sheets>
  <definedNames/>
  <calcPr calcId="144525"/>
</workbook>
</file>

<file path=xl/sharedStrings.xml><?xml version="1.0" encoding="utf-8"?>
<sst xmlns="http://schemas.openxmlformats.org/spreadsheetml/2006/main" count="168" uniqueCount="112">
  <si>
    <t>附件3</t>
  </si>
  <si>
    <t>2017年度金融扶贫产业贷款贴息情况公示（1-8月）</t>
  </si>
  <si>
    <t>单位：元</t>
  </si>
  <si>
    <t>借款人姓名</t>
  </si>
  <si>
    <t>身份证号</t>
  </si>
  <si>
    <t>借款金额</t>
  </si>
  <si>
    <t>借款日</t>
  </si>
  <si>
    <t>月利率%</t>
  </si>
  <si>
    <t>到期日</t>
  </si>
  <si>
    <r>
      <rPr>
        <sz val="8"/>
        <color theme="1"/>
        <rFont val="宋体"/>
        <family val="2"/>
        <scheme val="minor"/>
      </rPr>
      <t>贴补利息</t>
    </r>
    <r>
      <rPr>
        <b/>
        <sz val="8"/>
        <color theme="1"/>
        <rFont val="宋体"/>
        <family val="2"/>
        <scheme val="minor"/>
      </rPr>
      <t>（按基准利率）</t>
    </r>
  </si>
  <si>
    <t>带动贫困户</t>
  </si>
  <si>
    <t>周旦才让</t>
  </si>
  <si>
    <t>2016.12.20</t>
  </si>
  <si>
    <t>2018.12.20</t>
  </si>
  <si>
    <t>2户</t>
  </si>
  <si>
    <t>马德雄</t>
  </si>
  <si>
    <t>2016.12.15</t>
  </si>
  <si>
    <t>2018.12.15</t>
  </si>
  <si>
    <t>7户</t>
  </si>
  <si>
    <t>宽太加</t>
  </si>
  <si>
    <t>2016.3.18</t>
  </si>
  <si>
    <t>2018.3.18</t>
  </si>
  <si>
    <t>1户</t>
  </si>
  <si>
    <t>张万帮</t>
  </si>
  <si>
    <t>2017.3.28</t>
  </si>
  <si>
    <t>2018.3.28</t>
  </si>
  <si>
    <t>白阳新</t>
  </si>
  <si>
    <t>2017.5.15</t>
  </si>
  <si>
    <t>2018.5.15</t>
  </si>
  <si>
    <t>万玛昂青</t>
  </si>
  <si>
    <t>2017.2.16</t>
  </si>
  <si>
    <t>6.525</t>
  </si>
  <si>
    <t>2018.2.16</t>
  </si>
  <si>
    <t>占官加</t>
  </si>
  <si>
    <t>2017.4.20</t>
  </si>
  <si>
    <t>5.225</t>
  </si>
  <si>
    <t>2019.4.20</t>
  </si>
  <si>
    <t>3户</t>
  </si>
  <si>
    <t>才合加</t>
  </si>
  <si>
    <t>2017.5.10</t>
  </si>
  <si>
    <t>4.785</t>
  </si>
  <si>
    <t>2018.5.10</t>
  </si>
  <si>
    <t>5户</t>
  </si>
  <si>
    <t>华本加</t>
  </si>
  <si>
    <t>2017.3.6</t>
  </si>
  <si>
    <t>2018.3.5</t>
  </si>
  <si>
    <t>才旦加</t>
  </si>
  <si>
    <t>才周加</t>
  </si>
  <si>
    <t>2017.5.11</t>
  </si>
  <si>
    <t>冷公加</t>
  </si>
  <si>
    <t>昂秀加</t>
  </si>
  <si>
    <t>2017.5.12</t>
  </si>
  <si>
    <t>2018.5.11</t>
  </si>
  <si>
    <t>南垮</t>
  </si>
  <si>
    <t>杨本才让</t>
  </si>
  <si>
    <t>2017.5.17</t>
  </si>
  <si>
    <t>2018.5.16</t>
  </si>
  <si>
    <t>暂太本</t>
  </si>
  <si>
    <t>看加才郎</t>
  </si>
  <si>
    <t>2016.5.12</t>
  </si>
  <si>
    <t>2018.5.12</t>
  </si>
  <si>
    <t>达杰也合</t>
  </si>
  <si>
    <t>2018.3.6</t>
  </si>
  <si>
    <t>才松加</t>
  </si>
  <si>
    <t>建档立卡户</t>
  </si>
  <si>
    <t>山知加</t>
  </si>
  <si>
    <t>桑杰本</t>
  </si>
  <si>
    <t>索南加</t>
  </si>
  <si>
    <t>2017.3.1</t>
  </si>
  <si>
    <t>2018.2.28</t>
  </si>
  <si>
    <t>仁青</t>
  </si>
  <si>
    <t>万玛本</t>
  </si>
  <si>
    <t>仁增</t>
  </si>
  <si>
    <t>赞秀加</t>
  </si>
  <si>
    <t>2017.3.5</t>
  </si>
  <si>
    <t>扎西</t>
  </si>
  <si>
    <t>格日加</t>
  </si>
  <si>
    <t>2017.6.8</t>
  </si>
  <si>
    <t>2018.6.8</t>
  </si>
  <si>
    <t>8户</t>
  </si>
  <si>
    <t>才让加</t>
  </si>
  <si>
    <t>2018.6.9</t>
  </si>
  <si>
    <t>陈生福</t>
  </si>
  <si>
    <t>2016.9.29</t>
  </si>
  <si>
    <t>2018.9.29</t>
  </si>
  <si>
    <t>10户</t>
  </si>
  <si>
    <t>才让</t>
  </si>
  <si>
    <t>2017.8.22</t>
  </si>
  <si>
    <t>2018.8.21</t>
  </si>
  <si>
    <t>格日洛旦</t>
  </si>
  <si>
    <t>娘格加</t>
  </si>
  <si>
    <t>2017.8.1</t>
  </si>
  <si>
    <t>4.35</t>
  </si>
  <si>
    <t>2020.7.31</t>
  </si>
  <si>
    <t>31户</t>
  </si>
  <si>
    <t>朱强</t>
  </si>
  <si>
    <t>2017.6.9</t>
  </si>
  <si>
    <t>4户</t>
  </si>
  <si>
    <t>刚察赤秀嘉姆文化旅游服务有限公司</t>
  </si>
  <si>
    <t>2016.11.4</t>
  </si>
  <si>
    <t>2019.11.3</t>
  </si>
  <si>
    <t>160户</t>
  </si>
  <si>
    <t>刚察县沙柳河吉腾福利饲草料有限公司</t>
  </si>
  <si>
    <t>2017.4.27</t>
  </si>
  <si>
    <t>2020.4.26</t>
  </si>
  <si>
    <t>54户</t>
  </si>
  <si>
    <t>刚察县金银滩家用纺织品有限公司</t>
  </si>
  <si>
    <t>48户</t>
  </si>
  <si>
    <t>沙柳河镇尕渠村青青草牛羊育肥专业合作社</t>
  </si>
  <si>
    <t>2017.3.3</t>
  </si>
  <si>
    <t>2019.3.3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</si>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</sst>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name val="宋体"/>
      <family val="2"/>
      <scheme val="minor"/>
    </font>
    <font>
      <sz val="12"/>
      <color theme="1"/>
      <name val="宋体"/>
      <family val="2"/>
      <scheme val="minor"/>
    </font>
    <font>
      <sz val="20"/>
      <color theme="1"/>
      <name val="宋体"/>
      <family val="2"/>
      <scheme val="minor"/>
    </font>
    <font>
      <sz val="9"/>
      <name val="宋体"/>
      <family val="2"/>
      <scheme val="minor"/>
    </font>
    <font>
      <sz val="8"/>
      <color theme="1"/>
      <name val="宋体"/>
      <family val="2"/>
      <scheme val="minor"/>
    </font>
    <font>
      <sz val="8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8"/>
      <color theme="1"/>
      <name val="宋体"/>
      <family val="2"/>
      <scheme val="minor"/>
    </font>
  </fonts>
  <fills count="34">
    <fill>
      <patternFill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 style="thin"/>
      <right style="thin"/>
      <top/>
      <bottom style="thin"/>
    </border>
    <border>
      <left style="thin"/>
      <right style="thin"/>
      <top style="thin"/>
      <bottom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8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9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0" fillId="6" borderId="0" applyNumberFormat="0" applyBorder="0" applyProtection="0">
      <alignment/>
    </xf>
    <xf numFmtId="0" fontId="11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2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0" fillId="8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17" fillId="0" borderId="3" applyNumberFormat="0" applyFill="0" applyProtection="0">
      <alignment/>
    </xf>
    <xf numFmtId="0" fontId="18" fillId="0" borderId="3" applyNumberFormat="0" applyFill="0" applyProtection="0">
      <alignment/>
    </xf>
    <xf numFmtId="0" fontId="10" fillId="9" borderId="0" applyNumberFormat="0" applyBorder="0" applyProtection="0">
      <alignment/>
    </xf>
    <xf numFmtId="0" fontId="13" fillId="0" borderId="4" applyNumberFormat="0" applyFill="0" applyProtection="0">
      <alignment/>
    </xf>
    <xf numFmtId="0" fontId="10" fillId="10" borderId="0" applyNumberFormat="0" applyBorder="0" applyProtection="0">
      <alignment/>
    </xf>
    <xf numFmtId="0" fontId="19" fillId="11" borderId="5" applyNumberFormat="0" applyProtection="0">
      <alignment/>
    </xf>
    <xf numFmtId="0" fontId="20" fillId="11" borderId="1" applyNumberFormat="0" applyProtection="0">
      <alignment/>
    </xf>
    <xf numFmtId="0" fontId="21" fillId="12" borderId="6" applyNumberFormat="0" applyProtection="0">
      <alignment/>
    </xf>
    <xf numFmtId="0" fontId="0" fillId="13" borderId="0" applyNumberFormat="0" applyBorder="0" applyProtection="0">
      <alignment/>
    </xf>
    <xf numFmtId="0" fontId="10" fillId="14" borderId="0" applyNumberFormat="0" applyBorder="0" applyProtection="0">
      <alignment/>
    </xf>
    <xf numFmtId="0" fontId="22" fillId="0" borderId="7" applyNumberFormat="0" applyFill="0" applyProtection="0">
      <alignment/>
    </xf>
    <xf numFmtId="0" fontId="23" fillId="0" borderId="8" applyNumberFormat="0" applyFill="0" applyProtection="0">
      <alignment/>
    </xf>
    <xf numFmtId="0" fontId="24" fillId="15" borderId="0" applyNumberFormat="0" applyBorder="0" applyProtection="0">
      <alignment/>
    </xf>
    <xf numFmtId="0" fontId="25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0" fillId="23" borderId="0" applyNumberFormat="0" applyBorder="0" applyProtection="0">
      <alignment/>
    </xf>
    <xf numFmtId="0" fontId="10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0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0" fillId="29" borderId="0" applyNumberFormat="0" applyBorder="0" applyProtection="0">
      <alignment/>
    </xf>
    <xf numFmtId="0" fontId="1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0" fillId="32" borderId="0" applyNumberFormat="0" applyBorder="0" applyProtection="0">
      <alignment/>
    </xf>
  </cellStyleXfs>
  <cellXfs count="32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176" fontId="5" fillId="33" borderId="10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176" fontId="5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10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 shrinkToFit="1"/>
    </xf>
    <xf numFmtId="0" fontId="2" fillId="0" borderId="10" xfId="0" applyFont="1" applyBorder="1" applyAlignment="1">
      <alignment vertical="center"/>
    </xf>
    <xf numFmtId="176" fontId="2" fillId="0" borderId="10" xfId="0" applyNumberFormat="1" applyFont="1" applyBorder="1" applyAlignment="1">
      <alignment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H44"/>
  <sheetViews>
    <sheetView tabSelected="1" view="pageBreakPreview" zoomScale="160" zoomScaleSheetLayoutView="160" workbookViewId="0" topLeftCell="A1">
      <selection activeCell="F10" sqref="F10"/>
    </sheetView>
  </sheetViews>
  <sheetFormatPr defaultColWidth="9.00390625" defaultColWidthPt="54" defaultRowHeight="13.5" outlineLevelCol="7"/>
  <cols>
    <col min="1" max="1" width="28.50390625" widthPt="171" style="0" customWidth="1"/>
    <col min="2" max="2" width="18.375" widthPt="110.25" style="0" customWidth="1"/>
    <col min="4" max="4" width="12.50390625" widthPt="75" style="0" customWidth="1"/>
    <col min="6" max="6" width="11.875" widthPt="71.25" style="0" customWidth="1"/>
    <col min="7" max="7" width="14.75390625" widthPt="88.5" style="0" customWidth="1"/>
    <col min="8" max="8" width="17.00390625" widthPt="102" style="2" customWidth="1"/>
  </cols>
  <sheetData>
    <row r="1" ht="21" customHeight="1">
      <c r="A1" s="3" t="s">
        <v>0</v>
      </c>
    </row>
    <row r="2" spans="1:8" ht="25.5">
      <c r="A2" s="4" t="s">
        <v>1</v>
      </c>
      <c r="B2" s="4"/>
      <c r="C2" s="4"/>
      <c r="D2" s="4"/>
      <c r="E2" s="4"/>
      <c r="F2" s="4"/>
      <c r="G2" s="4"/>
      <c r="H2" s="4"/>
    </row>
    <row r="3" spans="1:8" ht="25.5">
      <c r="A3" s="5"/>
      <c r="B3" s="5"/>
      <c r="C3" s="5"/>
      <c r="D3" s="5"/>
      <c r="E3" s="5"/>
      <c r="F3" s="5"/>
      <c r="G3" s="6" t="s">
        <v>2</v>
      </c>
      <c r="H3" s="5"/>
    </row>
    <row r="4" spans="1:8" ht="21">
      <c r="A4" s="7" t="s">
        <v>3</v>
      </c>
      <c r="B4" s="8" t="s">
        <v>4</v>
      </c>
      <c r="C4" s="7" t="s">
        <v>5</v>
      </c>
      <c r="D4" s="7" t="s">
        <v>6</v>
      </c>
      <c r="E4" s="7" t="s">
        <v>7</v>
      </c>
      <c r="F4" s="9" t="s">
        <v>8</v>
      </c>
      <c r="G4" s="7" t="s">
        <v>9</v>
      </c>
      <c r="H4" s="10" t="s">
        <v>10</v>
      </c>
    </row>
    <row r="5" spans="1:8" s="1" customFormat="1" ht="14.25" customHeight="1">
      <c r="A5" s="11" t="s">
        <v>11</v>
      </c>
      <c r="B5" s="12"/>
      <c r="C5" s="11">
        <v>200000</v>
      </c>
      <c r="D5" s="11" t="s">
        <v>12</v>
      </c>
      <c r="E5" s="11">
        <v>5.225</v>
      </c>
      <c r="F5" s="11" t="s">
        <v>13</v>
      </c>
      <c r="G5" s="13">
        <v>8784.58564593301</v>
      </c>
      <c r="H5" s="11" t="s">
        <v>14</v>
      </c>
    </row>
    <row r="6" spans="1:8" s="1" customFormat="1" ht="14.25" customHeight="1">
      <c r="A6" s="11" t="s">
        <v>15</v>
      </c>
      <c r="B6" s="12"/>
      <c r="C6" s="11">
        <v>700000</v>
      </c>
      <c r="D6" s="11" t="s">
        <v>16</v>
      </c>
      <c r="E6" s="11">
        <v>6.65</v>
      </c>
      <c r="F6" s="11" t="s">
        <v>17</v>
      </c>
      <c r="G6" s="14">
        <v>21303.2255639098</v>
      </c>
      <c r="H6" s="11" t="s">
        <v>18</v>
      </c>
    </row>
    <row r="7" spans="1:8" s="1" customFormat="1" ht="14.25" customHeight="1">
      <c r="A7" s="15" t="s">
        <v>19</v>
      </c>
      <c r="B7" s="16"/>
      <c r="C7" s="11">
        <v>100000</v>
      </c>
      <c r="D7" s="11" t="s">
        <v>20</v>
      </c>
      <c r="E7" s="11">
        <v>4.75</v>
      </c>
      <c r="F7" s="11" t="s">
        <v>21</v>
      </c>
      <c r="G7" s="17">
        <v>3256.45578947368</v>
      </c>
      <c r="H7" s="11" t="s">
        <v>22</v>
      </c>
    </row>
    <row r="8" spans="1:8" s="1" customFormat="1" ht="14.25" customHeight="1">
      <c r="A8" s="11" t="s">
        <v>23</v>
      </c>
      <c r="B8" s="12"/>
      <c r="C8" s="11">
        <v>150000</v>
      </c>
      <c r="D8" s="11" t="s">
        <v>24</v>
      </c>
      <c r="E8" s="11">
        <v>4.785</v>
      </c>
      <c r="F8" s="11" t="s">
        <v>25</v>
      </c>
      <c r="G8" s="17">
        <v>4078.12727272727</v>
      </c>
      <c r="H8" s="18" t="s">
        <v>22</v>
      </c>
    </row>
    <row r="9" spans="1:8" s="1" customFormat="1" ht="14.25" customHeight="1">
      <c r="A9" s="11" t="s">
        <v>26</v>
      </c>
      <c r="B9" s="12"/>
      <c r="C9" s="11">
        <v>150000</v>
      </c>
      <c r="D9" s="11" t="s">
        <v>27</v>
      </c>
      <c r="E9" s="11">
        <v>4.785</v>
      </c>
      <c r="F9" s="11" t="s">
        <v>28</v>
      </c>
      <c r="G9" s="17">
        <v>5111.25454545455</v>
      </c>
      <c r="H9" s="18" t="s">
        <v>14</v>
      </c>
    </row>
    <row r="10" spans="1:8" s="1" customFormat="1" ht="14.25" customHeight="1">
      <c r="A10" s="12" t="s">
        <v>29</v>
      </c>
      <c r="B10" s="12"/>
      <c r="C10" s="19">
        <v>100000</v>
      </c>
      <c r="D10" s="12" t="s">
        <v>30</v>
      </c>
      <c r="E10" s="12" t="s">
        <v>31</v>
      </c>
      <c r="F10" s="12" t="s">
        <v>32</v>
      </c>
      <c r="G10" s="17">
        <v>3794.17333333333</v>
      </c>
      <c r="H10" s="18" t="s">
        <v>14</v>
      </c>
    </row>
    <row r="11" spans="1:8" s="1" customFormat="1" ht="14.25" customHeight="1">
      <c r="A11" s="12" t="s">
        <v>33</v>
      </c>
      <c r="B11" s="12"/>
      <c r="C11" s="19">
        <v>300000</v>
      </c>
      <c r="D11" s="12" t="s">
        <v>34</v>
      </c>
      <c r="E11" s="12" t="s">
        <v>35</v>
      </c>
      <c r="F11" s="12" t="s">
        <v>36</v>
      </c>
      <c r="G11" s="17">
        <v>13194.9777990431</v>
      </c>
      <c r="H11" s="18" t="s">
        <v>37</v>
      </c>
    </row>
    <row r="12" spans="1:8" s="1" customFormat="1" ht="14.25" customHeight="1">
      <c r="A12" s="12" t="s">
        <v>38</v>
      </c>
      <c r="B12" s="12"/>
      <c r="C12" s="19">
        <v>500000</v>
      </c>
      <c r="D12" s="12" t="s">
        <v>39</v>
      </c>
      <c r="E12" s="12" t="s">
        <v>40</v>
      </c>
      <c r="F12" s="12" t="s">
        <v>41</v>
      </c>
      <c r="G12" s="17">
        <v>21568.7545454545</v>
      </c>
      <c r="H12" s="18" t="s">
        <v>42</v>
      </c>
    </row>
    <row r="13" spans="1:8" s="1" customFormat="1" ht="14.25" customHeight="1">
      <c r="A13" s="11" t="s">
        <v>43</v>
      </c>
      <c r="B13" s="12"/>
      <c r="C13" s="11">
        <v>100000</v>
      </c>
      <c r="D13" s="11" t="s">
        <v>44</v>
      </c>
      <c r="E13" s="11">
        <v>6.525</v>
      </c>
      <c r="F13" s="11" t="s">
        <v>45</v>
      </c>
      <c r="G13" s="17">
        <v>4350</v>
      </c>
      <c r="H13" s="11" t="s">
        <v>22</v>
      </c>
    </row>
    <row r="14" spans="1:8" s="1" customFormat="1" ht="14.25" customHeight="1">
      <c r="A14" s="11" t="s">
        <v>46</v>
      </c>
      <c r="B14" s="12"/>
      <c r="C14" s="11">
        <v>100000</v>
      </c>
      <c r="D14" s="11" t="s">
        <v>44</v>
      </c>
      <c r="E14" s="11">
        <v>6.525</v>
      </c>
      <c r="F14" s="11" t="s">
        <v>45</v>
      </c>
      <c r="G14" s="17">
        <v>4398.33</v>
      </c>
      <c r="H14" s="11" t="s">
        <v>22</v>
      </c>
    </row>
    <row r="15" spans="1:8" s="1" customFormat="1" ht="14.25" customHeight="1">
      <c r="A15" s="11" t="s">
        <v>47</v>
      </c>
      <c r="B15" s="12"/>
      <c r="C15" s="11">
        <v>100000</v>
      </c>
      <c r="D15" s="11" t="s">
        <v>48</v>
      </c>
      <c r="E15" s="11">
        <v>6.525</v>
      </c>
      <c r="F15" s="11" t="s">
        <v>41</v>
      </c>
      <c r="G15" s="17">
        <v>4374.17</v>
      </c>
      <c r="H15" s="11" t="s">
        <v>22</v>
      </c>
    </row>
    <row r="16" spans="1:8" s="1" customFormat="1" ht="14.25" customHeight="1">
      <c r="A16" s="15" t="s">
        <v>49</v>
      </c>
      <c r="B16" s="16"/>
      <c r="C16" s="11">
        <v>100000</v>
      </c>
      <c r="D16" s="11" t="s">
        <v>48</v>
      </c>
      <c r="E16" s="11">
        <v>6.525</v>
      </c>
      <c r="F16" s="11" t="s">
        <v>41</v>
      </c>
      <c r="G16" s="17">
        <v>4398.33</v>
      </c>
      <c r="H16" s="11" t="s">
        <v>22</v>
      </c>
    </row>
    <row r="17" spans="1:8" s="1" customFormat="1" ht="14.25" customHeight="1">
      <c r="A17" s="11" t="s">
        <v>50</v>
      </c>
      <c r="B17" s="20"/>
      <c r="C17" s="11">
        <v>100000</v>
      </c>
      <c r="D17" s="11" t="s">
        <v>51</v>
      </c>
      <c r="E17" s="11">
        <v>6.525</v>
      </c>
      <c r="F17" s="11" t="s">
        <v>52</v>
      </c>
      <c r="G17" s="17">
        <v>4386.25</v>
      </c>
      <c r="H17" s="18" t="s">
        <v>22</v>
      </c>
    </row>
    <row r="18" spans="1:8" s="1" customFormat="1" ht="14.25" customHeight="1">
      <c r="A18" s="11" t="s">
        <v>53</v>
      </c>
      <c r="B18" s="12"/>
      <c r="C18" s="11">
        <v>100000</v>
      </c>
      <c r="D18" s="11" t="s">
        <v>48</v>
      </c>
      <c r="E18" s="11">
        <v>6.525</v>
      </c>
      <c r="F18" s="11" t="s">
        <v>41</v>
      </c>
      <c r="G18" s="17">
        <v>4398.33</v>
      </c>
      <c r="H18" s="18" t="s">
        <v>22</v>
      </c>
    </row>
    <row r="19" spans="1:8" s="1" customFormat="1" ht="14.25" customHeight="1">
      <c r="A19" s="11" t="s">
        <v>54</v>
      </c>
      <c r="B19" s="12"/>
      <c r="C19" s="11">
        <v>100000</v>
      </c>
      <c r="D19" s="11" t="s">
        <v>55</v>
      </c>
      <c r="E19" s="11">
        <v>6.525</v>
      </c>
      <c r="F19" s="11" t="s">
        <v>56</v>
      </c>
      <c r="G19" s="17">
        <v>4337.92</v>
      </c>
      <c r="H19" s="21" t="s">
        <v>22</v>
      </c>
    </row>
    <row r="20" spans="1:8" s="1" customFormat="1" ht="14.25" customHeight="1">
      <c r="A20" s="11" t="s">
        <v>57</v>
      </c>
      <c r="B20" s="12"/>
      <c r="C20" s="11">
        <v>100000</v>
      </c>
      <c r="D20" s="11" t="s">
        <v>48</v>
      </c>
      <c r="E20" s="11">
        <v>6.525</v>
      </c>
      <c r="F20" s="11" t="s">
        <v>41</v>
      </c>
      <c r="G20" s="17">
        <v>4325.83</v>
      </c>
      <c r="H20" s="21" t="s">
        <v>22</v>
      </c>
    </row>
    <row r="21" spans="1:8" s="1" customFormat="1" ht="14.25" customHeight="1">
      <c r="A21" s="11" t="s">
        <v>58</v>
      </c>
      <c r="B21" s="12"/>
      <c r="C21" s="11">
        <v>250000</v>
      </c>
      <c r="D21" s="11" t="s">
        <v>59</v>
      </c>
      <c r="E21" s="11">
        <v>6.525</v>
      </c>
      <c r="F21" s="11" t="s">
        <v>60</v>
      </c>
      <c r="G21" s="22">
        <v>7616.3</v>
      </c>
      <c r="H21" s="11" t="s">
        <v>37</v>
      </c>
    </row>
    <row r="22" spans="1:8" s="1" customFormat="1" ht="14.25" customHeight="1">
      <c r="A22" s="11" t="s">
        <v>61</v>
      </c>
      <c r="B22" s="12"/>
      <c r="C22" s="11">
        <v>100000</v>
      </c>
      <c r="D22" s="11" t="s">
        <v>44</v>
      </c>
      <c r="E22" s="11">
        <v>6.525</v>
      </c>
      <c r="F22" s="11" t="s">
        <v>62</v>
      </c>
      <c r="G22" s="17">
        <v>4398.33</v>
      </c>
      <c r="H22" s="11" t="s">
        <v>22</v>
      </c>
    </row>
    <row r="23" spans="1:8" s="1" customFormat="1" ht="14.25" customHeight="1">
      <c r="A23" s="11" t="s">
        <v>63</v>
      </c>
      <c r="B23" s="12"/>
      <c r="C23" s="11">
        <v>100000</v>
      </c>
      <c r="D23" s="11" t="s">
        <v>44</v>
      </c>
      <c r="E23" s="11">
        <v>6.525</v>
      </c>
      <c r="F23" s="11" t="s">
        <v>62</v>
      </c>
      <c r="G23" s="17">
        <v>4398.33</v>
      </c>
      <c r="H23" s="11" t="s">
        <v>64</v>
      </c>
    </row>
    <row r="24" spans="1:8" s="1" customFormat="1" ht="14.25" customHeight="1">
      <c r="A24" s="11" t="s">
        <v>65</v>
      </c>
      <c r="B24" s="12"/>
      <c r="C24" s="11">
        <v>100000</v>
      </c>
      <c r="D24" s="11" t="s">
        <v>44</v>
      </c>
      <c r="E24" s="11">
        <v>6.525</v>
      </c>
      <c r="F24" s="11" t="s">
        <v>62</v>
      </c>
      <c r="G24" s="17">
        <v>4398.33</v>
      </c>
      <c r="H24" s="11" t="s">
        <v>64</v>
      </c>
    </row>
    <row r="25" spans="1:8" s="1" customFormat="1" ht="14.25" customHeight="1">
      <c r="A25" s="15" t="s">
        <v>66</v>
      </c>
      <c r="B25" s="16"/>
      <c r="C25" s="11">
        <v>100000</v>
      </c>
      <c r="D25" s="11" t="s">
        <v>44</v>
      </c>
      <c r="E25" s="11">
        <v>6.525</v>
      </c>
      <c r="F25" s="11" t="s">
        <v>62</v>
      </c>
      <c r="G25" s="17">
        <v>4398.33</v>
      </c>
      <c r="H25" s="11" t="s">
        <v>22</v>
      </c>
    </row>
    <row r="26" spans="1:8" s="1" customFormat="1" ht="14.25" customHeight="1">
      <c r="A26" s="11" t="s">
        <v>67</v>
      </c>
      <c r="B26" s="20"/>
      <c r="C26" s="11">
        <v>100000</v>
      </c>
      <c r="D26" s="11" t="s">
        <v>68</v>
      </c>
      <c r="E26" s="11">
        <v>6.525</v>
      </c>
      <c r="F26" s="11" t="s">
        <v>69</v>
      </c>
      <c r="G26" s="17">
        <v>4386.25</v>
      </c>
      <c r="H26" s="18" t="s">
        <v>22</v>
      </c>
    </row>
    <row r="27" spans="1:8" s="1" customFormat="1" ht="14.25" customHeight="1">
      <c r="A27" s="11" t="s">
        <v>70</v>
      </c>
      <c r="B27" s="12"/>
      <c r="C27" s="11">
        <v>100000</v>
      </c>
      <c r="D27" s="11" t="s">
        <v>44</v>
      </c>
      <c r="E27" s="11">
        <v>6.525</v>
      </c>
      <c r="F27" s="11" t="s">
        <v>62</v>
      </c>
      <c r="G27" s="17">
        <v>4398.33</v>
      </c>
      <c r="H27" s="18" t="s">
        <v>22</v>
      </c>
    </row>
    <row r="28" spans="1:8" s="1" customFormat="1" ht="14.25" customHeight="1">
      <c r="A28" s="11" t="s">
        <v>71</v>
      </c>
      <c r="B28" s="12"/>
      <c r="C28" s="11">
        <v>100000</v>
      </c>
      <c r="D28" s="11" t="s">
        <v>44</v>
      </c>
      <c r="E28" s="11">
        <v>6.525</v>
      </c>
      <c r="F28" s="11" t="s">
        <v>62</v>
      </c>
      <c r="G28" s="17">
        <v>4398.33</v>
      </c>
      <c r="H28" s="21" t="s">
        <v>22</v>
      </c>
    </row>
    <row r="29" spans="1:8" s="1" customFormat="1" ht="14.25" customHeight="1">
      <c r="A29" s="11" t="s">
        <v>46</v>
      </c>
      <c r="B29" s="12"/>
      <c r="C29" s="11">
        <v>100000</v>
      </c>
      <c r="D29" s="11" t="s">
        <v>44</v>
      </c>
      <c r="E29" s="11">
        <v>6.525</v>
      </c>
      <c r="F29" s="11" t="s">
        <v>62</v>
      </c>
      <c r="G29" s="17">
        <v>4398.33</v>
      </c>
      <c r="H29" s="21" t="s">
        <v>22</v>
      </c>
    </row>
    <row r="30" spans="1:8" s="1" customFormat="1" ht="14.25" customHeight="1">
      <c r="A30" s="11" t="s">
        <v>72</v>
      </c>
      <c r="B30" s="12"/>
      <c r="C30" s="11">
        <v>100000</v>
      </c>
      <c r="D30" s="11" t="s">
        <v>68</v>
      </c>
      <c r="E30" s="11">
        <v>6.525</v>
      </c>
      <c r="F30" s="11" t="s">
        <v>69</v>
      </c>
      <c r="G30" s="17">
        <v>4398.87</v>
      </c>
      <c r="H30" s="21" t="s">
        <v>22</v>
      </c>
    </row>
    <row r="31" spans="1:8" s="1" customFormat="1" ht="14.25" customHeight="1">
      <c r="A31" s="11" t="s">
        <v>73</v>
      </c>
      <c r="B31" s="12"/>
      <c r="C31" s="11">
        <v>100000</v>
      </c>
      <c r="D31" s="11" t="s">
        <v>74</v>
      </c>
      <c r="E31" s="11">
        <v>6.525</v>
      </c>
      <c r="F31" s="11" t="s">
        <v>62</v>
      </c>
      <c r="G31" s="17">
        <v>4410.42</v>
      </c>
      <c r="H31" s="21" t="s">
        <v>64</v>
      </c>
    </row>
    <row r="32" spans="1:8" s="1" customFormat="1" ht="14.25" customHeight="1">
      <c r="A32" s="11" t="s">
        <v>75</v>
      </c>
      <c r="B32" s="12"/>
      <c r="C32" s="11">
        <v>100000</v>
      </c>
      <c r="D32" s="11" t="s">
        <v>51</v>
      </c>
      <c r="E32" s="11">
        <v>6.525</v>
      </c>
      <c r="F32" s="11" t="s">
        <v>52</v>
      </c>
      <c r="G32" s="17">
        <v>4386.25</v>
      </c>
      <c r="H32" s="21" t="s">
        <v>22</v>
      </c>
    </row>
    <row r="33" spans="1:8" s="1" customFormat="1" ht="14.25" customHeight="1">
      <c r="A33" s="23" t="s">
        <v>76</v>
      </c>
      <c r="B33" s="24"/>
      <c r="C33" s="23">
        <v>400000</v>
      </c>
      <c r="D33" s="23" t="s">
        <v>77</v>
      </c>
      <c r="E33" s="23">
        <v>4.35</v>
      </c>
      <c r="F33" s="23" t="s">
        <v>78</v>
      </c>
      <c r="G33" s="25">
        <v>17400</v>
      </c>
      <c r="H33" s="23" t="s">
        <v>79</v>
      </c>
    </row>
    <row r="34" spans="1:8" s="1" customFormat="1" ht="14.25" customHeight="1">
      <c r="A34" s="23" t="s">
        <v>80</v>
      </c>
      <c r="B34" s="24"/>
      <c r="C34" s="23">
        <v>50000</v>
      </c>
      <c r="D34" s="23" t="s">
        <v>77</v>
      </c>
      <c r="E34" s="23">
        <v>4.35</v>
      </c>
      <c r="F34" s="23" t="s">
        <v>81</v>
      </c>
      <c r="G34" s="25">
        <v>2205.21</v>
      </c>
      <c r="H34" s="23" t="s">
        <v>22</v>
      </c>
    </row>
    <row r="35" spans="1:8" s="1" customFormat="1" ht="14.25" customHeight="1">
      <c r="A35" s="23" t="s">
        <v>82</v>
      </c>
      <c r="B35" s="24"/>
      <c r="C35" s="23">
        <v>1000000</v>
      </c>
      <c r="D35" s="23" t="s">
        <v>83</v>
      </c>
      <c r="E35" s="23">
        <v>5.225</v>
      </c>
      <c r="F35" s="23" t="s">
        <v>84</v>
      </c>
      <c r="G35" s="25">
        <v>21212.3</v>
      </c>
      <c r="H35" s="23" t="s">
        <v>85</v>
      </c>
    </row>
    <row r="36" spans="1:8" s="1" customFormat="1" ht="14.25" customHeight="1">
      <c r="A36" s="11" t="s">
        <v>86</v>
      </c>
      <c r="B36" s="12"/>
      <c r="C36" s="11">
        <v>100000</v>
      </c>
      <c r="D36" s="11" t="s">
        <v>87</v>
      </c>
      <c r="E36" s="11">
        <v>6.525</v>
      </c>
      <c r="F36" s="11" t="s">
        <v>88</v>
      </c>
      <c r="G36" s="17">
        <v>4156.67</v>
      </c>
      <c r="H36" s="11" t="s">
        <v>22</v>
      </c>
    </row>
    <row r="37" spans="1:8" s="1" customFormat="1" ht="14.25" customHeight="1">
      <c r="A37" s="11" t="s">
        <v>89</v>
      </c>
      <c r="B37" s="12"/>
      <c r="C37" s="11">
        <v>500000</v>
      </c>
      <c r="D37" s="11">
        <v>20160426</v>
      </c>
      <c r="E37" s="11">
        <v>4.75</v>
      </c>
      <c r="F37" s="11">
        <v>20180426</v>
      </c>
      <c r="G37" s="17">
        <v>12899</v>
      </c>
      <c r="H37" s="26" t="s">
        <v>37</v>
      </c>
    </row>
    <row r="38" spans="1:8" s="1" customFormat="1" ht="14.25" customHeight="1">
      <c r="A38" s="24" t="s">
        <v>90</v>
      </c>
      <c r="B38" s="24"/>
      <c r="C38" s="27">
        <v>2000000</v>
      </c>
      <c r="D38" s="24" t="s">
        <v>91</v>
      </c>
      <c r="E38" s="24" t="s">
        <v>92</v>
      </c>
      <c r="F38" s="24" t="s">
        <v>93</v>
      </c>
      <c r="G38" s="19">
        <v>78541.7</v>
      </c>
      <c r="H38" s="28" t="s">
        <v>94</v>
      </c>
    </row>
    <row r="39" spans="1:8" s="1" customFormat="1" ht="14.25" customHeight="1">
      <c r="A39" s="23" t="s">
        <v>95</v>
      </c>
      <c r="B39" s="24"/>
      <c r="C39" s="23">
        <v>270000</v>
      </c>
      <c r="D39" s="23" t="s">
        <v>96</v>
      </c>
      <c r="E39" s="23">
        <v>4.785</v>
      </c>
      <c r="F39" s="23" t="s">
        <v>81</v>
      </c>
      <c r="G39" s="22">
        <v>10701</v>
      </c>
      <c r="H39" s="26" t="s">
        <v>97</v>
      </c>
    </row>
    <row r="40" spans="1:8" s="1" customFormat="1" ht="13.5">
      <c r="A40" s="11" t="s">
        <v>98</v>
      </c>
      <c r="B40" s="11"/>
      <c r="C40" s="11">
        <v>15000000</v>
      </c>
      <c r="D40" s="11" t="s">
        <v>99</v>
      </c>
      <c r="E40" s="11">
        <v>6.175</v>
      </c>
      <c r="F40" s="11" t="s">
        <v>100</v>
      </c>
      <c r="G40" s="11">
        <v>428641.32</v>
      </c>
      <c r="H40" s="11" t="s">
        <v>101</v>
      </c>
    </row>
    <row r="41" spans="1:8" s="1" customFormat="1" ht="13.5">
      <c r="A41" s="11" t="s">
        <v>102</v>
      </c>
      <c r="B41" s="11"/>
      <c r="C41" s="11">
        <v>5000000</v>
      </c>
      <c r="D41" s="11" t="s">
        <v>103</v>
      </c>
      <c r="E41" s="11">
        <v>6.05</v>
      </c>
      <c r="F41" s="11" t="s">
        <v>104</v>
      </c>
      <c r="G41" s="11">
        <v>224754.16</v>
      </c>
      <c r="H41" s="11" t="s">
        <v>105</v>
      </c>
    </row>
    <row r="42" spans="1:8" s="1" customFormat="1" ht="13.5">
      <c r="A42" s="11" t="s">
        <v>106</v>
      </c>
      <c r="B42" s="11"/>
      <c r="C42" s="11">
        <v>800000</v>
      </c>
      <c r="D42" s="11">
        <v>20170407</v>
      </c>
      <c r="E42" s="11">
        <v>5.9375</v>
      </c>
      <c r="F42" s="11">
        <v>20190406</v>
      </c>
      <c r="G42" s="11">
        <v>33641.7</v>
      </c>
      <c r="H42" s="11" t="s">
        <v>107</v>
      </c>
    </row>
    <row r="43" spans="1:8" s="1" customFormat="1" ht="13.5">
      <c r="A43" s="11" t="s">
        <v>108</v>
      </c>
      <c r="B43" s="11"/>
      <c r="C43" s="11">
        <v>1500000</v>
      </c>
      <c r="D43" s="11" t="s">
        <v>109</v>
      </c>
      <c r="E43" s="11">
        <v>5.225</v>
      </c>
      <c r="F43" s="11" t="s">
        <v>110</v>
      </c>
      <c r="G43" s="11">
        <v>66337.5</v>
      </c>
      <c r="H43" s="11" t="s">
        <v>85</v>
      </c>
    </row>
    <row r="44" spans="1:8" s="1" customFormat="1" ht="13.5">
      <c r="A44" s="29" t="s">
        <v>111</v>
      </c>
      <c r="B44" s="30"/>
      <c r="C44" s="30"/>
      <c r="D44" s="30"/>
      <c r="E44" s="30"/>
      <c r="F44" s="30"/>
      <c r="G44" s="31">
        <f>SUM(G5:G43)</f>
        <v>1072537.67449533</v>
      </c>
      <c r="H44" s="18"/>
    </row>
  </sheetData>
  <mergeCells count="1">
    <mergeCell ref="A2:H2"/>
  </mergeCells>
  <printOptions/>
  <pageMargins left="0.7" right="0.7" top="0.75" bottom="0.75" header="0.3" footer="0.3"/>
  <pageSetup horizontalDpi="300" verticalDpi="300" orientation="portrait" paperSize="9" scale="7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A1"/>
  <sheetViews>
    <sheetView workbookViewId="0" topLeftCell="A1">
      <selection activeCell="A1" sqref="A1"/>
    </sheetView>
  </sheetViews>
  <sheetFormatPr defaultColWidth="9.00390625" defaultColWidthPt="54" defaultRowHeight="13.5"/>
  <sheetData/>
  <printOptions/>
  <pageMargins left="0.7" right="0.7" top="0.75" bottom="0.75" header="0.3" footer="0.3"/>
  <pageSetup horizontalDpi="300" verticalDpi="3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A1"/>
  <sheetViews>
    <sheetView workbookViewId="0" topLeftCell="A1">
      <selection activeCell="A1" sqref="A1"/>
    </sheetView>
  </sheetViews>
  <sheetFormatPr defaultColWidth="9.00390625" defaultColWidthPt="54" defaultRowHeight="13.5"/>
  <sheetData/>
  <printOptions/>
  <pageMargins left="0.7" right="0.7" top="0.75" bottom="0.75" header="0.3" footer="0.3"/>
  <pageSetup horizontalDpi="300" verticalDpi="3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2006-09-13T19:21:00Z</dcterms:created>
  <dcterms:modified xsi:type="dcterms:W3CDTF">2022-11-10T19:44:49Z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F5B935F2F9914684876F7CEEF67D2D6F</vt:lpwstr>
  </property>
  <property fmtid="{D5CDD505-2E9C-101B-9397-08002B2CF9AE}" pid="3" name="KSOProductBuildVer">
    <vt:lpwstr>2052-11.1.0.12763</vt:lpwstr>
  </property>
</Properties>
</file>