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3"/>
  </bookViews>
  <sheets>
    <sheet name="Sheet1" sheetId="1" r:id="rId1"/>
    <sheet name="Sheet2" sheetId="2" r:id="rId2"/>
    <sheet name="Sheet3" sheetId="3" r:id="rId3"/>
    <sheet name="Evaluation Warning" sheetId="4" r:id="rId4"/>
  </sheets>
  <definedNames/>
  <calcPr calcId="125725"/>
</workbook>
</file>

<file path=xl/sharedStrings.xml><?xml version="1.0" encoding="utf-8"?>
<sst xmlns="http://schemas.openxmlformats.org/spreadsheetml/2006/main" count="238" uniqueCount="145">
  <si>
    <t>借款人姓名</t>
  </si>
  <si>
    <t>身份证号</t>
  </si>
  <si>
    <t>借款金额</t>
  </si>
  <si>
    <t>借款日</t>
  </si>
  <si>
    <t>月利率%</t>
  </si>
  <si>
    <t>到期日</t>
  </si>
  <si>
    <t>带动贫困户</t>
  </si>
  <si>
    <t>1户</t>
  </si>
  <si>
    <t>刚察县沙柳河吉腾福利饲草料有限公司</t>
  </si>
  <si>
    <t>合计</t>
  </si>
  <si>
    <t>单位：元</t>
  </si>
  <si>
    <r>
      <t>贴补利息</t>
    </r>
    <r>
      <rPr>
        <b/>
        <sz val="8"/>
        <color theme="1"/>
        <rFont val="宋体"/>
        <family val="3"/>
        <scheme val="minor"/>
      </rPr>
      <t>（按基准利率）</t>
    </r>
  </si>
  <si>
    <t>肉旦加</t>
  </si>
  <si>
    <t>才郎</t>
  </si>
  <si>
    <t>切特</t>
  </si>
  <si>
    <t>2017.12.5</t>
  </si>
  <si>
    <t>2020.12.4</t>
  </si>
  <si>
    <t>2017.8.22</t>
  </si>
  <si>
    <t>2018.8.21</t>
  </si>
  <si>
    <t>2017.6.6</t>
  </si>
  <si>
    <t>2020.6.5</t>
  </si>
  <si>
    <t>2017年度金融扶贫产业贷款贴息情况公示（9-12月）</t>
  </si>
  <si>
    <t>5户</t>
  </si>
  <si>
    <t>3户</t>
  </si>
  <si>
    <t>才项</t>
  </si>
  <si>
    <t>冯国盛</t>
  </si>
  <si>
    <t>扈文英</t>
  </si>
  <si>
    <t>2017.9.29</t>
  </si>
  <si>
    <t>2018.9.29</t>
  </si>
  <si>
    <t>2017.9.12</t>
  </si>
  <si>
    <t>2018.9.12</t>
  </si>
  <si>
    <t>2017.6.13</t>
  </si>
  <si>
    <t>4.35</t>
  </si>
  <si>
    <t>2018.6.13</t>
  </si>
  <si>
    <t>2户</t>
  </si>
  <si>
    <t>1户</t>
  </si>
  <si>
    <t>才让加</t>
  </si>
  <si>
    <t>俄日</t>
  </si>
  <si>
    <t>尕旦</t>
  </si>
  <si>
    <t>麻再再</t>
  </si>
  <si>
    <t>周本加</t>
  </si>
  <si>
    <t>吉合太加</t>
  </si>
  <si>
    <t>东知才让</t>
  </si>
  <si>
    <t>南兴才郎</t>
  </si>
  <si>
    <t>更藏加</t>
  </si>
  <si>
    <t>索南才让</t>
  </si>
  <si>
    <t>2017.3.23</t>
  </si>
  <si>
    <t>2018.3.22</t>
  </si>
  <si>
    <t>2017.3.21</t>
  </si>
  <si>
    <t>2018.3.20</t>
  </si>
  <si>
    <t>2017.3.22</t>
  </si>
  <si>
    <t>2018.3.21</t>
  </si>
  <si>
    <t>2017.10.10</t>
  </si>
  <si>
    <t>2020.10.9</t>
  </si>
  <si>
    <t>才让东智</t>
  </si>
  <si>
    <t>仁青</t>
  </si>
  <si>
    <t>2017.11.3</t>
  </si>
  <si>
    <t>2018.11.3</t>
  </si>
  <si>
    <t>2016.11.4</t>
  </si>
  <si>
    <t>2018.11.4</t>
  </si>
  <si>
    <t>6户</t>
  </si>
  <si>
    <t>4户</t>
  </si>
  <si>
    <t>南太才让</t>
  </si>
  <si>
    <t>王吉财</t>
  </si>
  <si>
    <t>木智合</t>
  </si>
  <si>
    <t>多里德</t>
  </si>
  <si>
    <t>占登昂秀</t>
  </si>
  <si>
    <t>马金孝</t>
  </si>
  <si>
    <t>马延寿</t>
  </si>
  <si>
    <t>2017.4.1</t>
  </si>
  <si>
    <t>2018.3.31</t>
  </si>
  <si>
    <t>2017.6.14</t>
  </si>
  <si>
    <t>2020.6.13</t>
  </si>
  <si>
    <t>2017.5.22</t>
  </si>
  <si>
    <t>2020.5.21</t>
  </si>
  <si>
    <t>叶海顺</t>
  </si>
  <si>
    <t>多巴</t>
  </si>
  <si>
    <t>2016.7.28</t>
  </si>
  <si>
    <t>4.75</t>
  </si>
  <si>
    <t>2018.7.28</t>
  </si>
  <si>
    <t>2017.11.17</t>
  </si>
  <si>
    <t>2018.11.17</t>
  </si>
  <si>
    <t>刘海亮</t>
  </si>
  <si>
    <t>马延海</t>
  </si>
  <si>
    <t>马金山</t>
  </si>
  <si>
    <t>吉本木加</t>
  </si>
  <si>
    <t>王德忠</t>
  </si>
  <si>
    <t>贡曲才郎</t>
  </si>
  <si>
    <t>周旦才让</t>
  </si>
  <si>
    <t>周加</t>
  </si>
  <si>
    <t>2017.11.7</t>
  </si>
  <si>
    <t>2018.11.7</t>
  </si>
  <si>
    <t>2017.12.6</t>
  </si>
  <si>
    <t>2019.12.6</t>
  </si>
  <si>
    <t>2017.5.2</t>
  </si>
  <si>
    <t>5.225</t>
  </si>
  <si>
    <t>2019.5.2</t>
  </si>
  <si>
    <t>2017.11.23</t>
  </si>
  <si>
    <t>2018.11.23</t>
  </si>
  <si>
    <t>2017.12.27</t>
  </si>
  <si>
    <t>2018.12.27</t>
  </si>
  <si>
    <t>2016.12.20</t>
  </si>
  <si>
    <t>2018.12.20</t>
  </si>
  <si>
    <t>3户</t>
  </si>
  <si>
    <t>11户</t>
  </si>
  <si>
    <t>16户</t>
  </si>
  <si>
    <t>青海颖科农牧产业开发有限责任公司</t>
  </si>
  <si>
    <t>青海海滨藏城生态文体
旅游投资管理有限公司</t>
  </si>
  <si>
    <t>2017.12.22</t>
  </si>
  <si>
    <t>2020.12.21</t>
  </si>
  <si>
    <t>2017.4.25</t>
  </si>
  <si>
    <t>2018.4.25</t>
  </si>
  <si>
    <t>2017.6.29</t>
  </si>
  <si>
    <t>2020.6.28</t>
  </si>
  <si>
    <t>90户</t>
  </si>
  <si>
    <t>108户</t>
  </si>
  <si>
    <t>282户</t>
  </si>
  <si>
    <t>海北草原农畜品开发有限责任公司</t>
  </si>
  <si>
    <t>2016.9.1</t>
  </si>
  <si>
    <t>2019.8.29</t>
  </si>
  <si>
    <t>2016.5.24</t>
  </si>
  <si>
    <t>2018.5.24</t>
  </si>
  <si>
    <t>41户</t>
  </si>
  <si>
    <t>66户</t>
  </si>
  <si>
    <t>刚察绿康高原蔬菜种植有限公司</t>
  </si>
  <si>
    <t>2016.9.30</t>
  </si>
  <si>
    <t>2019.9.30</t>
  </si>
  <si>
    <t>40户</t>
  </si>
  <si>
    <t>卓玛奔</t>
  </si>
  <si>
    <t/>
  </si>
  <si>
    <t>李明善</t>
  </si>
  <si>
    <t>2017.6.27</t>
  </si>
  <si>
    <t>2020.6.26</t>
  </si>
  <si>
    <t>项吉太加</t>
  </si>
  <si>
    <t>2017.8.31</t>
  </si>
  <si>
    <t>2018.8.31</t>
  </si>
  <si>
    <t>带动3户</t>
  </si>
  <si>
    <t>https://www.e-iceblue.com/Buy/Spire.XLS.html</t>
  </si>
  <si>
    <t>Buy Now!</t>
  </si>
  <si>
    <t>mailto:support@e-iceblue.com</t>
  </si>
  <si>
    <t>Contact US</t>
  </si>
  <si>
    <t>https://www.e-iceblue.com</t>
  </si>
  <si>
    <t>Home page</t>
  </si>
  <si>
    <t>e-iceblue Inc. 2002-2023 All rights reserverd</t>
  </si>
  <si>
    <t>Spire.XLS for .NET</t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</si>
</sst>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12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sz val="20"/>
      <color theme="1"/>
      <name val="宋体"/>
      <family val="2"/>
      <scheme val="minor"/>
    </font>
    <font>
      <sz val="8"/>
      <color theme="1"/>
      <name val="宋体"/>
      <family val="3"/>
      <scheme val="minor"/>
    </font>
    <font>
      <b/>
      <sz val="8"/>
      <color theme="1"/>
      <name val="宋体"/>
      <family val="3"/>
      <scheme val="minor"/>
    </font>
    <font>
      <sz val="11"/>
      <name val="宋体"/>
      <family val="3"/>
      <scheme val="minor"/>
    </font>
    <font>
      <sz val="9"/>
      <color theme="1"/>
      <name val="宋体"/>
      <family val="2"/>
      <scheme val="minor"/>
    </font>
    <font>
      <sz val="10"/>
      <name val="宋体"/>
      <family val="3"/>
      <scheme val="minor"/>
    </font>
    <font>
      <sz val="10"/>
      <color theme="1"/>
      <name val="宋体"/>
      <family val="3"/>
      <scheme val="minor"/>
    </font>
    <font>
      <b/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</fonts>
  <fills count="2">
    <fill>
      <patternFill/>
    </fill>
    <fill>
      <patternFill patternType="gray125"/>
    </fill>
  </fills>
  <borders count="5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/>
      <top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</borders>
  <cellStyleXfs count="552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3"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vertical="center"/>
    </xf>
    <xf numFmtId="176" fontId="6" fillId="0" borderId="1" xfId="0" applyNumberFormat="1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0" fillId="0" borderId="0" xfId="0" applyNumberForma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14" fontId="8" fillId="0" borderId="1" xfId="0" applyNumberFormat="1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 wrapText="1" shrinkToFit="1"/>
    </xf>
    <xf numFmtId="176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tyles" Target="styles.xml" /><Relationship Id="rId6" Type="http://schemas.openxmlformats.org/officeDocument/2006/relationships/sharedStrings" Target="sharedStrings.xml" /><Relationship Id="r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view="pageBreakPreview" zoomScaleSheetLayoutView="100" workbookViewId="0" topLeftCell="A22">
      <selection activeCell="M54" sqref="M54"/>
    </sheetView>
  </sheetViews>
  <sheetFormatPr defaultColWidth="9.00390625" defaultColWidthPt="54" defaultRowHeight="13.5"/>
  <cols>
    <col min="1" max="1" width="28.75390625" widthPt="172.5" style="0" customWidth="1"/>
    <col min="2" max="2" width="18.375" widthPt="110.25" style="0" customWidth="1"/>
    <col min="4" max="4" width="12.50390625" widthPt="75" style="0" customWidth="1"/>
    <col min="6" max="6" width="11.875" widthPt="71.25" style="0" customWidth="1"/>
    <col min="7" max="7" width="14.75390625" widthPt="88.5" style="15" customWidth="1"/>
    <col min="8" max="8" width="17.00390625" widthPt="102" style="3" customWidth="1"/>
  </cols>
  <sheetData>
    <row r="1" spans="1:8" ht="25.5">
      <c r="A1" s="40" t="s">
        <v>21</v>
      </c>
      <c r="B1" s="40"/>
      <c r="C1" s="40"/>
      <c r="D1" s="40"/>
      <c r="E1" s="40"/>
      <c r="F1" s="40"/>
      <c r="G1" s="40"/>
      <c r="H1" s="40"/>
    </row>
    <row r="2" spans="1:8" ht="25.5">
      <c r="A2" s="4"/>
      <c r="B2" s="4"/>
      <c r="C2" s="4"/>
      <c r="D2" s="4"/>
      <c r="E2" s="4"/>
      <c r="F2" s="4"/>
      <c r="G2" s="13" t="s">
        <v>10</v>
      </c>
      <c r="H2" s="4"/>
    </row>
    <row r="3" spans="1:8" ht="21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1" t="s">
        <v>5</v>
      </c>
      <c r="G3" s="14" t="s">
        <v>11</v>
      </c>
      <c r="H3" s="12" t="s">
        <v>6</v>
      </c>
    </row>
    <row r="4" spans="1:8" ht="13.5">
      <c r="A4" s="37" t="s">
        <v>128</v>
      </c>
      <c r="B4" s="38" t="s">
        <v>129</v>
      </c>
      <c r="C4" s="37">
        <v>100000</v>
      </c>
      <c r="D4" s="37">
        <v>20170511</v>
      </c>
      <c r="E4" s="37">
        <v>6.525</v>
      </c>
      <c r="F4" s="37">
        <v>20180510</v>
      </c>
      <c r="G4" s="37">
        <v>4313.75</v>
      </c>
      <c r="H4" s="37" t="s">
        <v>35</v>
      </c>
    </row>
    <row r="5" spans="1:8" ht="13.5">
      <c r="A5" s="37" t="s">
        <v>130</v>
      </c>
      <c r="B5" s="38" t="s">
        <v>129</v>
      </c>
      <c r="C5" s="37">
        <v>300000</v>
      </c>
      <c r="D5" s="37" t="s">
        <v>131</v>
      </c>
      <c r="E5" s="37">
        <v>6.175</v>
      </c>
      <c r="F5" s="37" t="s">
        <v>132</v>
      </c>
      <c r="G5" s="37">
        <v>14210.42</v>
      </c>
      <c r="H5" s="37" t="s">
        <v>103</v>
      </c>
    </row>
    <row r="6" spans="1:8" ht="13.5">
      <c r="A6" s="19" t="s">
        <v>133</v>
      </c>
      <c r="B6" s="19" t="s">
        <v>129</v>
      </c>
      <c r="C6" s="20">
        <v>300000</v>
      </c>
      <c r="D6" s="19" t="s">
        <v>134</v>
      </c>
      <c r="E6" s="20">
        <v>4.35</v>
      </c>
      <c r="F6" s="19" t="s">
        <v>135</v>
      </c>
      <c r="G6" s="39">
        <v>12615</v>
      </c>
      <c r="H6" s="18" t="s">
        <v>136</v>
      </c>
    </row>
    <row r="7" spans="1:8" s="6" customFormat="1" ht="14.25" customHeight="1">
      <c r="A7" s="16" t="s">
        <v>12</v>
      </c>
      <c r="B7" s="17" t="s">
        <v>129</v>
      </c>
      <c r="C7" s="16">
        <v>550000</v>
      </c>
      <c r="D7" s="16" t="s">
        <v>15</v>
      </c>
      <c r="E7" s="16">
        <v>6.175</v>
      </c>
      <c r="F7" s="16" t="s">
        <v>16</v>
      </c>
      <c r="G7" s="32">
        <v>17812.5</v>
      </c>
      <c r="H7" s="16" t="s">
        <v>22</v>
      </c>
    </row>
    <row r="8" spans="1:8" s="6" customFormat="1" ht="14.25" customHeight="1">
      <c r="A8" s="16" t="s">
        <v>13</v>
      </c>
      <c r="B8" s="17" t="s">
        <v>129</v>
      </c>
      <c r="C8" s="16">
        <v>100000</v>
      </c>
      <c r="D8" s="16" t="s">
        <v>17</v>
      </c>
      <c r="E8" s="16">
        <v>6.525</v>
      </c>
      <c r="F8" s="16" t="s">
        <v>18</v>
      </c>
      <c r="G8" s="32">
        <v>4253.33</v>
      </c>
      <c r="H8" s="16" t="s">
        <v>7</v>
      </c>
    </row>
    <row r="9" spans="1:8" s="6" customFormat="1" ht="14.25" customHeight="1">
      <c r="A9" s="16" t="s">
        <v>14</v>
      </c>
      <c r="B9" s="17" t="s">
        <v>129</v>
      </c>
      <c r="C9" s="16">
        <v>280000</v>
      </c>
      <c r="D9" s="16" t="s">
        <v>19</v>
      </c>
      <c r="E9" s="16">
        <v>6.175</v>
      </c>
      <c r="F9" s="16" t="s">
        <v>20</v>
      </c>
      <c r="G9" s="32">
        <v>10643.96</v>
      </c>
      <c r="H9" s="16" t="s">
        <v>23</v>
      </c>
    </row>
    <row r="10" spans="1:8" s="6" customFormat="1" ht="14.25" customHeight="1">
      <c r="A10" s="18" t="s">
        <v>24</v>
      </c>
      <c r="B10" s="19" t="s">
        <v>129</v>
      </c>
      <c r="C10" s="18">
        <v>200000</v>
      </c>
      <c r="D10" s="18" t="s">
        <v>27</v>
      </c>
      <c r="E10" s="18">
        <v>4.35</v>
      </c>
      <c r="F10" s="18" t="s">
        <v>28</v>
      </c>
      <c r="G10" s="33">
        <v>8458.33</v>
      </c>
      <c r="H10" s="18" t="s">
        <v>34</v>
      </c>
    </row>
    <row r="11" spans="1:8" s="6" customFormat="1" ht="14.25" customHeight="1">
      <c r="A11" s="18" t="s">
        <v>25</v>
      </c>
      <c r="B11" s="19" t="s">
        <v>129</v>
      </c>
      <c r="C11" s="18">
        <v>100000</v>
      </c>
      <c r="D11" s="18" t="s">
        <v>29</v>
      </c>
      <c r="E11" s="18">
        <v>4.35</v>
      </c>
      <c r="F11" s="18" t="s">
        <v>30</v>
      </c>
      <c r="G11" s="33">
        <v>4337.91</v>
      </c>
      <c r="H11" s="18" t="s">
        <v>35</v>
      </c>
    </row>
    <row r="12" spans="1:8" s="6" customFormat="1" ht="14.25" customHeight="1">
      <c r="A12" s="19" t="s">
        <v>26</v>
      </c>
      <c r="B12" s="19" t="s">
        <v>129</v>
      </c>
      <c r="C12" s="20">
        <v>150000</v>
      </c>
      <c r="D12" s="19" t="s">
        <v>31</v>
      </c>
      <c r="E12" s="19" t="s">
        <v>32</v>
      </c>
      <c r="F12" s="19" t="s">
        <v>33</v>
      </c>
      <c r="G12" s="33">
        <v>6343.76</v>
      </c>
      <c r="H12" s="19" t="s">
        <v>34</v>
      </c>
    </row>
    <row r="13" spans="1:8" s="6" customFormat="1" ht="14.25" customHeight="1">
      <c r="A13" s="18" t="s">
        <v>36</v>
      </c>
      <c r="B13" s="19" t="s">
        <v>129</v>
      </c>
      <c r="C13" s="18">
        <v>100000</v>
      </c>
      <c r="D13" s="18" t="s">
        <v>46</v>
      </c>
      <c r="E13" s="18">
        <v>6.525</v>
      </c>
      <c r="F13" s="18" t="s">
        <v>47</v>
      </c>
      <c r="G13" s="33">
        <v>1256.67</v>
      </c>
      <c r="H13" s="18" t="s">
        <v>35</v>
      </c>
    </row>
    <row r="14" spans="1:8" s="6" customFormat="1" ht="14.25" customHeight="1">
      <c r="A14" s="18" t="s">
        <v>37</v>
      </c>
      <c r="B14" s="19" t="s">
        <v>129</v>
      </c>
      <c r="C14" s="18">
        <v>100000</v>
      </c>
      <c r="D14" s="18" t="s">
        <v>46</v>
      </c>
      <c r="E14" s="18">
        <v>6.525</v>
      </c>
      <c r="F14" s="18" t="s">
        <v>47</v>
      </c>
      <c r="G14" s="33">
        <v>3779.67</v>
      </c>
      <c r="H14" s="18" t="s">
        <v>35</v>
      </c>
    </row>
    <row r="15" spans="1:8" s="6" customFormat="1" ht="14.25" customHeight="1">
      <c r="A15" s="18" t="s">
        <v>38</v>
      </c>
      <c r="B15" s="19" t="s">
        <v>129</v>
      </c>
      <c r="C15" s="18">
        <v>100000</v>
      </c>
      <c r="D15" s="18" t="s">
        <v>48</v>
      </c>
      <c r="E15" s="18">
        <v>6.525</v>
      </c>
      <c r="F15" s="18" t="s">
        <v>49</v>
      </c>
      <c r="G15" s="33">
        <v>2844.42</v>
      </c>
      <c r="H15" s="18" t="s">
        <v>35</v>
      </c>
    </row>
    <row r="16" spans="1:8" s="6" customFormat="1" ht="14.25" customHeight="1">
      <c r="A16" s="18" t="s">
        <v>39</v>
      </c>
      <c r="B16" s="19" t="s">
        <v>129</v>
      </c>
      <c r="C16" s="18">
        <v>100000</v>
      </c>
      <c r="D16" s="18" t="s">
        <v>48</v>
      </c>
      <c r="E16" s="18">
        <v>6.525</v>
      </c>
      <c r="F16" s="18" t="s">
        <v>49</v>
      </c>
      <c r="G16" s="33">
        <v>3721.67</v>
      </c>
      <c r="H16" s="18" t="s">
        <v>35</v>
      </c>
    </row>
    <row r="17" spans="1:8" s="6" customFormat="1" ht="14.25" customHeight="1">
      <c r="A17" s="18" t="s">
        <v>40</v>
      </c>
      <c r="B17" s="19" t="s">
        <v>129</v>
      </c>
      <c r="C17" s="18">
        <v>100000</v>
      </c>
      <c r="D17" s="18" t="s">
        <v>48</v>
      </c>
      <c r="E17" s="18">
        <v>6.525</v>
      </c>
      <c r="F17" s="18" t="s">
        <v>49</v>
      </c>
      <c r="G17" s="33">
        <v>1933.33</v>
      </c>
      <c r="H17" s="18" t="s">
        <v>35</v>
      </c>
    </row>
    <row r="18" spans="1:8" s="6" customFormat="1" ht="14.25" customHeight="1">
      <c r="A18" s="18" t="s">
        <v>41</v>
      </c>
      <c r="B18" s="19" t="s">
        <v>129</v>
      </c>
      <c r="C18" s="18">
        <v>100000</v>
      </c>
      <c r="D18" s="18" t="s">
        <v>50</v>
      </c>
      <c r="E18" s="18">
        <v>6.525</v>
      </c>
      <c r="F18" s="18" t="s">
        <v>51</v>
      </c>
      <c r="G18" s="33">
        <v>2791.25</v>
      </c>
      <c r="H18" s="18" t="s">
        <v>35</v>
      </c>
    </row>
    <row r="19" spans="1:8" s="6" customFormat="1" ht="14.25" customHeight="1">
      <c r="A19" s="18" t="s">
        <v>42</v>
      </c>
      <c r="B19" s="19" t="s">
        <v>129</v>
      </c>
      <c r="C19" s="18">
        <v>100000</v>
      </c>
      <c r="D19" s="18" t="s">
        <v>50</v>
      </c>
      <c r="E19" s="18">
        <v>6.525</v>
      </c>
      <c r="F19" s="18" t="s">
        <v>51</v>
      </c>
      <c r="G19" s="33">
        <v>2513.33</v>
      </c>
      <c r="H19" s="18" t="s">
        <v>35</v>
      </c>
    </row>
    <row r="20" spans="1:8" s="6" customFormat="1" ht="14.25" customHeight="1">
      <c r="A20" s="18" t="s">
        <v>43</v>
      </c>
      <c r="B20" s="19" t="s">
        <v>129</v>
      </c>
      <c r="C20" s="18">
        <v>150000</v>
      </c>
      <c r="D20" s="18" t="s">
        <v>52</v>
      </c>
      <c r="E20" s="18">
        <v>6.175</v>
      </c>
      <c r="F20" s="18" t="s">
        <v>53</v>
      </c>
      <c r="G20" s="33">
        <v>6841.32</v>
      </c>
      <c r="H20" s="18" t="s">
        <v>34</v>
      </c>
    </row>
    <row r="21" spans="1:8" s="6" customFormat="1" ht="14.25" customHeight="1">
      <c r="A21" s="18" t="s">
        <v>44</v>
      </c>
      <c r="B21" s="19" t="s">
        <v>129</v>
      </c>
      <c r="C21" s="18">
        <v>150000</v>
      </c>
      <c r="D21" s="18" t="s">
        <v>52</v>
      </c>
      <c r="E21" s="18">
        <v>6.175</v>
      </c>
      <c r="F21" s="18" t="s">
        <v>53</v>
      </c>
      <c r="G21" s="33">
        <v>6841.32</v>
      </c>
      <c r="H21" s="18" t="s">
        <v>34</v>
      </c>
    </row>
    <row r="22" spans="1:8" s="6" customFormat="1" ht="14.25" customHeight="1">
      <c r="A22" s="18" t="s">
        <v>45</v>
      </c>
      <c r="B22" s="19" t="s">
        <v>129</v>
      </c>
      <c r="C22" s="18">
        <v>150000</v>
      </c>
      <c r="D22" s="18" t="s">
        <v>52</v>
      </c>
      <c r="E22" s="18">
        <v>6.175</v>
      </c>
      <c r="F22" s="18" t="s">
        <v>53</v>
      </c>
      <c r="G22" s="33">
        <v>6841.32</v>
      </c>
      <c r="H22" s="18" t="s">
        <v>34</v>
      </c>
    </row>
    <row r="23" spans="1:8" s="6" customFormat="1" ht="14.25" customHeight="1">
      <c r="A23" s="21" t="s">
        <v>54</v>
      </c>
      <c r="B23" s="22" t="s">
        <v>129</v>
      </c>
      <c r="C23" s="21">
        <v>500000</v>
      </c>
      <c r="D23" s="21" t="s">
        <v>56</v>
      </c>
      <c r="E23" s="21">
        <v>4.35</v>
      </c>
      <c r="F23" s="21" t="s">
        <v>57</v>
      </c>
      <c r="G23" s="23">
        <v>19521.2</v>
      </c>
      <c r="H23" s="21" t="s">
        <v>60</v>
      </c>
    </row>
    <row r="24" spans="1:8" s="6" customFormat="1" ht="14.25" customHeight="1">
      <c r="A24" s="21" t="s">
        <v>55</v>
      </c>
      <c r="B24" s="22" t="s">
        <v>129</v>
      </c>
      <c r="C24" s="21">
        <v>400000</v>
      </c>
      <c r="D24" s="21" t="s">
        <v>58</v>
      </c>
      <c r="E24" s="21">
        <v>5.225</v>
      </c>
      <c r="F24" s="21" t="s">
        <v>59</v>
      </c>
      <c r="G24" s="23">
        <v>31066.2513875598</v>
      </c>
      <c r="H24" s="21" t="s">
        <v>61</v>
      </c>
    </row>
    <row r="25" spans="1:8" s="6" customFormat="1" ht="14.25" customHeight="1">
      <c r="A25" s="18" t="s">
        <v>62</v>
      </c>
      <c r="B25" s="19" t="s">
        <v>129</v>
      </c>
      <c r="C25" s="18">
        <v>100000</v>
      </c>
      <c r="D25" s="18" t="s">
        <v>69</v>
      </c>
      <c r="E25" s="18">
        <v>6.525</v>
      </c>
      <c r="F25" s="18" t="s">
        <v>70</v>
      </c>
      <c r="G25" s="33">
        <v>4386.25</v>
      </c>
      <c r="H25" s="18" t="s">
        <v>35</v>
      </c>
    </row>
    <row r="26" spans="1:8" s="6" customFormat="1" ht="14.25" customHeight="1">
      <c r="A26" s="18" t="s">
        <v>63</v>
      </c>
      <c r="B26" s="19" t="s">
        <v>129</v>
      </c>
      <c r="C26" s="18">
        <v>200000</v>
      </c>
      <c r="D26" s="18" t="s">
        <v>71</v>
      </c>
      <c r="E26" s="18">
        <v>6.175</v>
      </c>
      <c r="F26" s="18" t="s">
        <v>72</v>
      </c>
      <c r="G26" s="33">
        <v>9807.43</v>
      </c>
      <c r="H26" s="18" t="s">
        <v>34</v>
      </c>
    </row>
    <row r="27" spans="1:8" s="6" customFormat="1" ht="14.25" customHeight="1">
      <c r="A27" s="18" t="s">
        <v>64</v>
      </c>
      <c r="B27" s="19" t="s">
        <v>129</v>
      </c>
      <c r="C27" s="18">
        <v>200000</v>
      </c>
      <c r="D27" s="18" t="s">
        <v>71</v>
      </c>
      <c r="E27" s="18">
        <v>6.175</v>
      </c>
      <c r="F27" s="18" t="s">
        <v>72</v>
      </c>
      <c r="G27" s="33">
        <v>9807.43</v>
      </c>
      <c r="H27" s="18" t="s">
        <v>34</v>
      </c>
    </row>
    <row r="28" spans="1:8" s="6" customFormat="1" ht="14.25" customHeight="1">
      <c r="A28" s="18" t="s">
        <v>65</v>
      </c>
      <c r="B28" s="19" t="s">
        <v>129</v>
      </c>
      <c r="C28" s="18">
        <v>200000</v>
      </c>
      <c r="D28" s="18" t="s">
        <v>73</v>
      </c>
      <c r="E28" s="18">
        <v>6.175</v>
      </c>
      <c r="F28" s="18" t="s">
        <v>74</v>
      </c>
      <c r="G28" s="33">
        <v>7996.04</v>
      </c>
      <c r="H28" s="18" t="s">
        <v>34</v>
      </c>
    </row>
    <row r="29" spans="1:8" s="6" customFormat="1" ht="14.25" customHeight="1">
      <c r="A29" s="18" t="s">
        <v>66</v>
      </c>
      <c r="B29" s="19" t="s">
        <v>129</v>
      </c>
      <c r="C29" s="18">
        <v>200000</v>
      </c>
      <c r="D29" s="18" t="s">
        <v>73</v>
      </c>
      <c r="E29" s="18">
        <v>6.175</v>
      </c>
      <c r="F29" s="18" t="s">
        <v>74</v>
      </c>
      <c r="G29" s="33">
        <v>7996.04</v>
      </c>
      <c r="H29" s="18" t="s">
        <v>34</v>
      </c>
    </row>
    <row r="30" spans="1:8" s="6" customFormat="1" ht="14.25" customHeight="1">
      <c r="A30" s="18" t="s">
        <v>67</v>
      </c>
      <c r="B30" s="19" t="s">
        <v>129</v>
      </c>
      <c r="C30" s="18">
        <v>200000</v>
      </c>
      <c r="D30" s="18" t="s">
        <v>71</v>
      </c>
      <c r="E30" s="18">
        <v>6.175</v>
      </c>
      <c r="F30" s="18" t="s">
        <v>72</v>
      </c>
      <c r="G30" s="33">
        <v>9807.43</v>
      </c>
      <c r="H30" s="18" t="s">
        <v>34</v>
      </c>
    </row>
    <row r="31" spans="1:8" s="6" customFormat="1" ht="14.25" customHeight="1">
      <c r="A31" s="18" t="s">
        <v>68</v>
      </c>
      <c r="B31" s="19" t="s">
        <v>129</v>
      </c>
      <c r="C31" s="18">
        <v>200000</v>
      </c>
      <c r="D31" s="18" t="s">
        <v>73</v>
      </c>
      <c r="E31" s="18">
        <v>6.175</v>
      </c>
      <c r="F31" s="18" t="s">
        <v>74</v>
      </c>
      <c r="G31" s="33">
        <v>7995.84</v>
      </c>
      <c r="H31" s="18" t="s">
        <v>34</v>
      </c>
    </row>
    <row r="32" spans="1:8" s="6" customFormat="1" ht="14.25" customHeight="1">
      <c r="A32" s="19" t="s">
        <v>75</v>
      </c>
      <c r="B32" s="19" t="s">
        <v>129</v>
      </c>
      <c r="C32" s="20">
        <v>200000</v>
      </c>
      <c r="D32" s="19" t="s">
        <v>77</v>
      </c>
      <c r="E32" s="19" t="s">
        <v>78</v>
      </c>
      <c r="F32" s="19" t="s">
        <v>79</v>
      </c>
      <c r="G32" s="33">
        <v>4132.5</v>
      </c>
      <c r="H32" s="19" t="s">
        <v>34</v>
      </c>
    </row>
    <row r="33" spans="1:8" s="6" customFormat="1" ht="14.25" customHeight="1">
      <c r="A33" s="19" t="s">
        <v>76</v>
      </c>
      <c r="B33" s="19" t="s">
        <v>129</v>
      </c>
      <c r="C33" s="20">
        <v>200000</v>
      </c>
      <c r="D33" s="19" t="s">
        <v>80</v>
      </c>
      <c r="E33" s="19" t="s">
        <v>32</v>
      </c>
      <c r="F33" s="19" t="s">
        <v>81</v>
      </c>
      <c r="G33" s="33">
        <v>8820.84</v>
      </c>
      <c r="H33" s="19" t="s">
        <v>34</v>
      </c>
    </row>
    <row r="34" spans="1:8" s="6" customFormat="1" ht="14.25" customHeight="1">
      <c r="A34" s="18" t="s">
        <v>82</v>
      </c>
      <c r="B34" s="19" t="s">
        <v>129</v>
      </c>
      <c r="C34" s="18">
        <v>250000</v>
      </c>
      <c r="D34" s="18" t="s">
        <v>90</v>
      </c>
      <c r="E34" s="18">
        <v>4.35</v>
      </c>
      <c r="F34" s="18" t="s">
        <v>91</v>
      </c>
      <c r="G34" s="33">
        <v>10512.51</v>
      </c>
      <c r="H34" s="18" t="s">
        <v>103</v>
      </c>
    </row>
    <row r="35" spans="1:8" s="6" customFormat="1" ht="14.25" customHeight="1">
      <c r="A35" s="21" t="s">
        <v>83</v>
      </c>
      <c r="B35" s="22" t="s">
        <v>129</v>
      </c>
      <c r="C35" s="21">
        <v>500000</v>
      </c>
      <c r="D35" s="21" t="s">
        <v>92</v>
      </c>
      <c r="E35" s="21">
        <v>4.35</v>
      </c>
      <c r="F35" s="18" t="s">
        <v>93</v>
      </c>
      <c r="G35" s="33">
        <v>17520.84</v>
      </c>
      <c r="H35" s="18" t="s">
        <v>104</v>
      </c>
    </row>
    <row r="36" spans="1:8" s="6" customFormat="1" ht="14.25" customHeight="1">
      <c r="A36" s="22" t="s">
        <v>84</v>
      </c>
      <c r="B36" s="22" t="s">
        <v>129</v>
      </c>
      <c r="C36" s="24">
        <v>1000000</v>
      </c>
      <c r="D36" s="22" t="s">
        <v>94</v>
      </c>
      <c r="E36" s="22" t="s">
        <v>95</v>
      </c>
      <c r="F36" s="19" t="s">
        <v>96</v>
      </c>
      <c r="G36" s="33">
        <v>35404.1962679426</v>
      </c>
      <c r="H36" s="19" t="s">
        <v>105</v>
      </c>
    </row>
    <row r="37" spans="1:8" s="6" customFormat="1" ht="14.25" customHeight="1">
      <c r="A37" s="21" t="s">
        <v>85</v>
      </c>
      <c r="B37" s="22" t="s">
        <v>129</v>
      </c>
      <c r="C37" s="21">
        <v>150000</v>
      </c>
      <c r="D37" s="21" t="s">
        <v>97</v>
      </c>
      <c r="E37" s="21">
        <v>7.395</v>
      </c>
      <c r="F37" s="18" t="s">
        <v>98</v>
      </c>
      <c r="G37" s="33">
        <v>5419.37647058824</v>
      </c>
      <c r="H37" s="18" t="s">
        <v>34</v>
      </c>
    </row>
    <row r="38" spans="1:8" s="6" customFormat="1" ht="14.25" customHeight="1">
      <c r="A38" s="18" t="s">
        <v>86</v>
      </c>
      <c r="B38" s="19" t="s">
        <v>129</v>
      </c>
      <c r="C38" s="18">
        <v>100000</v>
      </c>
      <c r="D38" s="18" t="s">
        <v>80</v>
      </c>
      <c r="E38" s="18">
        <v>4.35</v>
      </c>
      <c r="F38" s="18" t="s">
        <v>81</v>
      </c>
      <c r="G38" s="33">
        <v>4376.58</v>
      </c>
      <c r="H38" s="18" t="s">
        <v>35</v>
      </c>
    </row>
    <row r="39" spans="1:8" s="6" customFormat="1" ht="14.25" customHeight="1">
      <c r="A39" s="19" t="s">
        <v>87</v>
      </c>
      <c r="B39" s="19" t="s">
        <v>129</v>
      </c>
      <c r="C39" s="20">
        <v>100000</v>
      </c>
      <c r="D39" s="19" t="s">
        <v>99</v>
      </c>
      <c r="E39" s="19" t="s">
        <v>32</v>
      </c>
      <c r="F39" s="19" t="s">
        <v>100</v>
      </c>
      <c r="G39" s="33">
        <v>4060</v>
      </c>
      <c r="H39" s="19" t="s">
        <v>35</v>
      </c>
    </row>
    <row r="40" spans="1:8" s="6" customFormat="1" ht="14.25" customHeight="1">
      <c r="A40" s="19" t="s">
        <v>88</v>
      </c>
      <c r="B40" s="19" t="s">
        <v>129</v>
      </c>
      <c r="C40" s="20">
        <v>200000</v>
      </c>
      <c r="D40" s="19" t="s">
        <v>101</v>
      </c>
      <c r="E40" s="19" t="s">
        <v>95</v>
      </c>
      <c r="F40" s="19" t="s">
        <v>102</v>
      </c>
      <c r="G40" s="33">
        <v>6343.74861244019</v>
      </c>
      <c r="H40" s="19" t="s">
        <v>60</v>
      </c>
    </row>
    <row r="41" spans="1:8" s="6" customFormat="1" ht="14.25" customHeight="1">
      <c r="A41" s="19" t="s">
        <v>89</v>
      </c>
      <c r="B41" s="19" t="s">
        <v>129</v>
      </c>
      <c r="C41" s="20">
        <v>200000</v>
      </c>
      <c r="D41" s="19" t="s">
        <v>29</v>
      </c>
      <c r="E41" s="19" t="s">
        <v>32</v>
      </c>
      <c r="F41" s="19" t="s">
        <v>30</v>
      </c>
      <c r="G41" s="33">
        <v>8095.79</v>
      </c>
      <c r="H41" s="18" t="s">
        <v>34</v>
      </c>
    </row>
    <row r="42" spans="1:8" s="6" customFormat="1" ht="13.5">
      <c r="A42" s="22" t="s">
        <v>106</v>
      </c>
      <c r="B42" s="5"/>
      <c r="C42" s="25">
        <v>10000000</v>
      </c>
      <c r="D42" s="25" t="s">
        <v>108</v>
      </c>
      <c r="E42" s="25">
        <v>6.65</v>
      </c>
      <c r="F42" s="25" t="s">
        <v>109</v>
      </c>
      <c r="G42" s="34">
        <v>396545.82</v>
      </c>
      <c r="H42" s="25" t="s">
        <v>114</v>
      </c>
    </row>
    <row r="43" spans="1:8" s="6" customFormat="1" ht="13.5">
      <c r="A43" s="22" t="s">
        <v>106</v>
      </c>
      <c r="B43" s="5"/>
      <c r="C43" s="25">
        <v>10000000</v>
      </c>
      <c r="D43" s="26" t="s">
        <v>110</v>
      </c>
      <c r="E43" s="26">
        <v>5</v>
      </c>
      <c r="F43" s="26" t="s">
        <v>111</v>
      </c>
      <c r="G43" s="34">
        <v>435000.01</v>
      </c>
      <c r="H43" s="26" t="s">
        <v>115</v>
      </c>
    </row>
    <row r="44" spans="1:8" s="6" customFormat="1" ht="22.5">
      <c r="A44" s="22" t="s">
        <v>107</v>
      </c>
      <c r="B44" s="5"/>
      <c r="C44" s="25">
        <v>15000000</v>
      </c>
      <c r="D44" s="27" t="s">
        <v>112</v>
      </c>
      <c r="E44" s="28">
        <v>0.0665</v>
      </c>
      <c r="F44" s="27" t="s">
        <v>113</v>
      </c>
      <c r="G44" s="34">
        <v>516034.73</v>
      </c>
      <c r="H44" s="26" t="s">
        <v>116</v>
      </c>
    </row>
    <row r="45" spans="1:8" s="6" customFormat="1" ht="13.5">
      <c r="A45" s="22" t="s">
        <v>8</v>
      </c>
      <c r="B45" s="5"/>
      <c r="C45" s="31">
        <v>4000000</v>
      </c>
      <c r="D45" s="29" t="s">
        <v>118</v>
      </c>
      <c r="E45" s="29">
        <v>5.225</v>
      </c>
      <c r="F45" s="29" t="s">
        <v>119</v>
      </c>
      <c r="G45" s="35">
        <v>175619.89</v>
      </c>
      <c r="H45" s="31" t="s">
        <v>122</v>
      </c>
    </row>
    <row r="46" spans="1:8" s="6" customFormat="1" ht="13.5">
      <c r="A46" s="22" t="s">
        <v>117</v>
      </c>
      <c r="B46" s="5"/>
      <c r="C46" s="30">
        <v>6000000</v>
      </c>
      <c r="D46" s="30" t="s">
        <v>120</v>
      </c>
      <c r="E46" s="30">
        <v>5.7</v>
      </c>
      <c r="F46" s="30" t="s">
        <v>121</v>
      </c>
      <c r="G46" s="36">
        <v>233449.49</v>
      </c>
      <c r="H46" s="30" t="s">
        <v>123</v>
      </c>
    </row>
    <row r="47" spans="1:8" s="6" customFormat="1" ht="13.5">
      <c r="A47" s="22" t="s">
        <v>124</v>
      </c>
      <c r="B47" s="5"/>
      <c r="C47" s="25">
        <v>4000000</v>
      </c>
      <c r="D47" s="25" t="s">
        <v>125</v>
      </c>
      <c r="E47" s="25">
        <v>5.9375</v>
      </c>
      <c r="F47" s="25" t="s">
        <v>126</v>
      </c>
      <c r="G47" s="34">
        <v>143429.16</v>
      </c>
      <c r="H47" s="25" t="s">
        <v>127</v>
      </c>
    </row>
    <row r="48" spans="1:8" s="6" customFormat="1" ht="13.5">
      <c r="A48" s="8" t="s">
        <v>9</v>
      </c>
      <c r="B48" s="9"/>
      <c r="C48" s="9"/>
      <c r="D48" s="9"/>
      <c r="E48" s="9"/>
      <c r="F48" s="9"/>
      <c r="G48" s="10">
        <f>SUM(G4:G47)</f>
        <v>2235502.65273853</v>
      </c>
      <c r="H48" s="7"/>
    </row>
  </sheetData>
  <mergeCells count="1">
    <mergeCell ref="A1:H1"/>
  </mergeCells>
  <printOptions/>
  <pageMargins left="0.7" right="0.7" top="0.75" bottom="0.75" header="0.3" footer="0.3"/>
  <pageSetup horizontalDpi="200" verticalDpi="200" orientation="portrait" paperSize="9" scale="72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00390625" defaultColWidthPt="54" defaultRowHeight="13.5"/>
  <sheetData/>
  <printOptions/>
  <pageMargins left="0.7" right="0.7" top="0.75" bottom="0.75" header="0.3" footer="0.3"/>
  <pageSetup horizontalDpi="200" verticalDpi="2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"/>
  <sheetViews>
    <sheetView workbookViewId="0" topLeftCell="A1"/>
  </sheetViews>
  <sheetFormatPr defaultColWidth="9.00390625" defaultColWidthPt="54" defaultRowHeight="13.5"/>
  <sheetData/>
  <printOptions/>
  <pageMargins left="0.7" right="0.7" top="0.75" bottom="0.75" header="0.3" footer="0.3"/>
  <pageSetup horizontalDpi="200" verticalDpi="2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41" t="s">
        <v>144</v>
      </c>
    </row>
    <row r="2" ht="13.5">
      <c r="B2" s="41" t="s">
        <v>143</v>
      </c>
    </row>
    <row r="4" ht="13.5">
      <c r="B4" t="s">
        <v>142</v>
      </c>
    </row>
    <row r="5" ht="13.5">
      <c r="B5" s="42" t="s">
        <v>141</v>
      </c>
    </row>
    <row r="7" ht="13.5">
      <c r="B7" t="s">
        <v>140</v>
      </c>
    </row>
    <row r="8" ht="13.5">
      <c r="B8" s="42" t="s">
        <v>139</v>
      </c>
    </row>
    <row r="10" ht="13.5">
      <c r="B10" t="s">
        <v>138</v>
      </c>
    </row>
    <row r="11" ht="13.5">
      <c r="B11" s="42" t="s">
        <v>137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horizontalDpi="600" verticalDpi="6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2006-09-26T11:21:51Z</dcterms:created>
  <dcterms:modified xsi:type="dcterms:W3CDTF">2019-01-23T03:25:41Z</dcterms:modified>
  <cp:category/>
  <cp:version/>
  <cp:contentType/>
  <cp:contentStatus/>
</cp:coreProperties>
</file>