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<sst xmlns="http://schemas.openxmlformats.org/spreadsheetml/2006/main" count="248" uniqueCount="158">
  <si>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</si>
  <si>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</si>
  <si>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</si>
  <si>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</si>
  <si>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</si>
  <si>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</si>
  <si>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</si>
  <si>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</si>
  <si>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</si>
  <si>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</si>
  <si>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</si>
  <si>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</si>
  <si>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</si>
  <si>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</si>
  <si>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</si>
  <si>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</si>
  <si>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</si>
  <si>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</si>
  <si>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</si>
  <si>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</si>
  <si>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</si>
  <si>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</si>
  <si>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</si>
  <si>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</si>
  <si>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</si>
  <si>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</si>
  <si>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</si>
  <si>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</si>
  <si>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</si>
  <si>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</si>
  <si>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</si>
  <si>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</si>
  <si>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</si>
  <si>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</si>
  <si>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</si>
  <si>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</si>
  <si>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</si>
  <si>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</si>
  <si>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</si>
  <si>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</si>
  <si>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</si>
  <si>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</si>
  <si>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</si>
  <si>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</si>
  <si>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</si>
  <si>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</si>
  <si>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</si>
  <si>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</si>
  <si>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</si>
  <si>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</si>
  <si>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</si>
  <si>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</si>
  <si>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</si>
  <si>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</si>
  <si>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</si>
  <si>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</si>
  <si>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</si>
  <si>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</si>
  <si>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</si>
  <si>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</si>
  <si>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</si>
  <si>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</si>
  <si>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</si>
  <si>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</si>
  <si>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</si>
  <si>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</si>
  <si>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</si>
  <si>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</si>
  <si>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</si>
  <si>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</si>
  <si>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</si>
  <si>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</si>
  <si>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</si>
  <si>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</si>
  <si>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</si>
  <si>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</si>
  <si>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</si>
  <si>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</si>
  <si>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</si>
  <si>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</si>
  <si>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</si>
  <si>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</si>
  <si>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</si>
  <si>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</si>
  <si>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</si>
  <si>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</si>
  <si>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</si>
  <si>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</si>
  <si>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</si>
  <si>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</si>
  <si>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</si>
  <si>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</si>
  <si>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</si>
  <si>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</si>
  <si>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</si>
  <si>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项目支出</t>
  </si>
  <si>
    <t>基本支出</t>
  </si>
  <si>
    <t>208</t>
  </si>
  <si>
    <t>十三、住房保障支出</t>
  </si>
  <si>
    <t>社会保障和就业支出</t>
  </si>
  <si>
    <t>社会保障和就业支出</t>
  </si>
  <si>
    <r>
      <t>2</t>
    </r>
    <r>
      <rPr>
        <sz val="10"/>
        <rFont val="宋体"/>
        <family val="0"/>
      </rPr>
      <t>08</t>
    </r>
  </si>
  <si>
    <t>财政对社会保险基金的补助</t>
  </si>
  <si>
    <t>财政对社会保险基金的补助</t>
  </si>
  <si>
    <t>医疗卫生与计划生育支出</t>
  </si>
  <si>
    <t>医疗卫生与计划生育支出</t>
  </si>
  <si>
    <t>医疗保障</t>
  </si>
  <si>
    <t>医疗保障</t>
  </si>
  <si>
    <r>
      <t>2</t>
    </r>
    <r>
      <rPr>
        <sz val="10"/>
        <rFont val="宋体"/>
        <family val="0"/>
      </rPr>
      <t>10</t>
    </r>
  </si>
  <si>
    <t>事业单位医疗</t>
  </si>
  <si>
    <t>公务员医疗补助</t>
  </si>
  <si>
    <t>农林水支出</t>
  </si>
  <si>
    <t>农林水支出</t>
  </si>
  <si>
    <r>
      <t>2</t>
    </r>
    <r>
      <rPr>
        <sz val="10"/>
        <rFont val="宋体"/>
        <family val="0"/>
      </rPr>
      <t>13</t>
    </r>
  </si>
  <si>
    <t>213</t>
  </si>
  <si>
    <t>213</t>
  </si>
  <si>
    <t>农业</t>
  </si>
  <si>
    <t>农业</t>
  </si>
  <si>
    <t>灭害救助</t>
  </si>
  <si>
    <t>其他农业支出</t>
  </si>
  <si>
    <r>
      <t>2</t>
    </r>
    <r>
      <rPr>
        <sz val="10"/>
        <rFont val="宋体"/>
        <family val="0"/>
      </rPr>
      <t>21</t>
    </r>
  </si>
  <si>
    <t>住房保障支出</t>
  </si>
  <si>
    <t>住房保障支出</t>
  </si>
  <si>
    <t>住房公积金</t>
  </si>
  <si>
    <t xml:space="preserve">  其他农业支出</t>
  </si>
  <si>
    <t xml:space="preserve">  财政对生育保险基金的补助</t>
  </si>
  <si>
    <t xml:space="preserve">  事业单位医疗</t>
  </si>
  <si>
    <t xml:space="preserve">  公务员医疗补助</t>
  </si>
  <si>
    <t xml:space="preserve">  灾害救助</t>
  </si>
  <si>
    <t>住房改革支出</t>
  </si>
  <si>
    <t xml:space="preserve">  住房公积金</t>
  </si>
  <si>
    <r>
      <t>刚察县草原监理工作站2014年</t>
    </r>
    <r>
      <rPr>
        <b/>
        <sz val="22"/>
        <rFont val="宋体"/>
        <family val="0"/>
      </rPr>
      <t>支出决算分类汇总表</t>
    </r>
  </si>
  <si>
    <t>刚察县草原监理工作站2014年收支决算总表</t>
  </si>
  <si>
    <r>
      <t>刚察县草原监理工作站2014年</t>
    </r>
    <r>
      <rPr>
        <b/>
        <sz val="22"/>
        <rFont val="宋体"/>
        <family val="0"/>
      </rPr>
      <t>支出决算总表</t>
    </r>
  </si>
  <si>
    <t>刚察县草原监理工作站2014年项目支出决算表</t>
  </si>
  <si>
    <t>01</t>
  </si>
  <si>
    <t>09</t>
  </si>
  <si>
    <r>
      <t>0</t>
    </r>
    <r>
      <rPr>
        <sz val="10"/>
        <rFont val="宋体"/>
        <family val="0"/>
      </rPr>
      <t>3</t>
    </r>
  </si>
  <si>
    <r>
      <t>0</t>
    </r>
    <r>
      <rPr>
        <sz val="10"/>
        <rFont val="宋体"/>
        <family val="0"/>
      </rPr>
      <t>5</t>
    </r>
  </si>
  <si>
    <t>210</t>
  </si>
  <si>
    <r>
      <t>0</t>
    </r>
    <r>
      <rPr>
        <sz val="10"/>
        <rFont val="宋体"/>
        <family val="0"/>
      </rPr>
      <t>2</t>
    </r>
  </si>
  <si>
    <r>
      <t>0</t>
    </r>
    <r>
      <rPr>
        <sz val="10"/>
        <rFont val="宋体"/>
        <family val="0"/>
      </rPr>
      <t>1</t>
    </r>
  </si>
  <si>
    <r>
      <t>1</t>
    </r>
    <r>
      <rPr>
        <sz val="10"/>
        <rFont val="宋体"/>
        <family val="0"/>
      </rPr>
      <t>9</t>
    </r>
  </si>
  <si>
    <r>
      <t>9</t>
    </r>
    <r>
      <rPr>
        <sz val="10"/>
        <rFont val="宋体"/>
        <family val="0"/>
      </rPr>
      <t>9</t>
    </r>
  </si>
  <si>
    <t>221</t>
  </si>
  <si>
    <r>
      <t>0</t>
    </r>
    <r>
      <rPr>
        <sz val="10"/>
        <rFont val="宋体"/>
        <family val="0"/>
      </rPr>
      <t>1</t>
    </r>
  </si>
  <si>
    <r>
      <t>9</t>
    </r>
    <r>
      <rPr>
        <sz val="10"/>
        <rFont val="宋体"/>
        <family val="0"/>
      </rPr>
      <t>9</t>
    </r>
  </si>
  <si>
    <r>
      <t>0</t>
    </r>
    <r>
      <rPr>
        <sz val="9"/>
        <rFont val="宋体"/>
        <family val="0"/>
      </rPr>
      <t>2</t>
    </r>
  </si>
  <si>
    <r>
      <t>0</t>
    </r>
    <r>
      <rPr>
        <sz val="9"/>
        <rFont val="宋体"/>
        <family val="0"/>
      </rPr>
      <t>5</t>
    </r>
  </si>
  <si>
    <r>
      <t>0</t>
    </r>
    <r>
      <rPr>
        <sz val="9"/>
        <rFont val="宋体"/>
        <family val="0"/>
      </rPr>
      <t>3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</si>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</sst>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&quot;¥&quot;* _-#,##0;&quot;¥&quot;* \-#,##0;&quot;¥&quot;* _-&quot;-&quot;;@"/>
    <numFmt numFmtId="185" formatCode="* #,##0;* \-#,##0;* &quot;-&quot;;@"/>
    <numFmt numFmtId="186" formatCode="&quot;¥&quot;* _-#,##0.00;&quot;¥&quot;* \-#,##0.00;&quot;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42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2"/>
      <name val="黑体"/>
      <family val="3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25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2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3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7" borderId="0" applyNumberFormat="0" applyBorder="0" applyAlignment="0" applyProtection="0"/>
    <xf numFmtId="0" fontId="28" fillId="13" borderId="0" applyNumberFormat="0" applyBorder="0" applyAlignment="0" applyProtection="0"/>
    <xf numFmtId="0" fontId="28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29" fillId="14" borderId="0" applyNumberFormat="0" applyBorder="0" applyAlignment="0" applyProtection="0"/>
    <xf numFmtId="0" fontId="30" fillId="15" borderId="0" applyNumberFormat="0" applyBorder="0" applyAlignment="0" applyProtection="0"/>
    <xf numFmtId="0" fontId="31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32" fillId="2" borderId="5" applyNumberFormat="0" applyAlignment="0" applyProtection="0"/>
    <xf numFmtId="0" fontId="33" fillId="16" borderId="6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28" fillId="11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37" fillId="22" borderId="0" applyNumberFormat="0" applyBorder="0" applyAlignment="0" applyProtection="0"/>
    <xf numFmtId="0" fontId="38" fillId="2" borderId="8" applyNumberFormat="0" applyAlignment="0" applyProtection="0"/>
    <xf numFmtId="0" fontId="39" fillId="23" borderId="5" applyNumberFormat="0" applyAlignment="0" applyProtection="0"/>
    <xf numFmtId="0" fontId="0" fillId="24" borderId="9" applyNumberFormat="0" applyFont="0" applyAlignment="0" applyProtection="0"/>
  </cellStyleXfs>
  <cellXfs count="135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 horizontal="center"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vertical="center"/>
      <protection/>
    </xf>
    <xf numFmtId="49" fontId="4" fillId="0" borderId="10" xfId="0" applyNumberFormat="1" applyFont="1" applyFill="1" applyBorder="1" applyAlignment="1" applyProtection="1">
      <alignment vertical="center"/>
      <protection/>
    </xf>
    <xf numFmtId="0" fontId="0" fillId="0" borderId="10" xfId="0" applyBorder="1" applyAlignment="1">
      <alignment vertical="center" wrapText="1"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49" fontId="0" fillId="0" borderId="10" xfId="0" applyNumberFormat="1" applyBorder="1" applyAlignment="1">
      <alignment horizontal="center"/>
    </xf>
    <xf numFmtId="49" fontId="0" fillId="0" borderId="10" xfId="0" applyNumberFormat="1" applyFont="1" applyBorder="1" applyAlignment="1">
      <alignment horizontal="center"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194" fontId="5" fillId="0" borderId="19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  <protection/>
    </xf>
    <xf numFmtId="49" fontId="4" fillId="0" borderId="14" xfId="0" applyNumberFormat="1" applyFont="1" applyFill="1" applyBorder="1" applyAlignment="1" applyProtection="1">
      <alignment horizontal="center" vertical="center"/>
      <protection/>
    </xf>
    <xf numFmtId="49" fontId="4" fillId="0" borderId="15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40" fillId="0" borderId="0" xfId="0" applyFont="1" applyAlignment="1">
      <alignment/>
    </xf>
    <xf numFmtId="0" fontId="41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showGridLines="0" showZeros="0" zoomScalePageLayoutView="0" workbookViewId="0" topLeftCell="A1">
      <selection activeCell="B12" sqref="B12"/>
    </sheetView>
  </sheetViews>
  <sheetFormatPr defaultColWidth="9.16015625" defaultColWidthPt="41.25" defaultRowHeight="11.25"/>
  <cols>
    <col min="1" max="1" width="33.66015625" widthPt="151.5" style="0" customWidth="1"/>
    <col min="2" max="2" width="12.66015625" widthPt="57" style="0" customWidth="1"/>
    <col min="3" max="3" width="29.5" widthPt="132.75" style="0" customWidth="1"/>
    <col min="4" max="4" width="14.83203125" widthPt="66.7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8.5" customHeight="1">
      <c r="A2" s="96" t="s">
        <v>132</v>
      </c>
      <c r="B2" s="96"/>
      <c r="C2" s="96"/>
      <c r="D2" s="96"/>
      <c r="E2" s="96"/>
      <c r="F2" s="96"/>
      <c r="G2" s="96"/>
      <c r="H2" s="96"/>
    </row>
    <row r="3" spans="1:8" s="13" customFormat="1" ht="12.75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17.25" customHeight="1">
      <c r="A4" s="94" t="s">
        <v>65</v>
      </c>
      <c r="B4" s="95"/>
      <c r="C4" s="94" t="s">
        <v>57</v>
      </c>
      <c r="D4" s="94"/>
      <c r="E4" s="94"/>
      <c r="F4" s="94"/>
      <c r="G4" s="94"/>
      <c r="H4" s="94"/>
    </row>
    <row r="5" spans="1:8" ht="21.75" customHeight="1">
      <c r="A5" s="2" t="s">
        <v>77</v>
      </c>
      <c r="B5" s="51" t="s">
        <v>82</v>
      </c>
      <c r="C5" s="2" t="s">
        <v>66</v>
      </c>
      <c r="D5" s="51" t="s">
        <v>82</v>
      </c>
      <c r="E5" s="2" t="s">
        <v>32</v>
      </c>
      <c r="F5" s="51" t="s">
        <v>82</v>
      </c>
      <c r="G5" s="2" t="s">
        <v>10</v>
      </c>
      <c r="H5" s="51" t="s">
        <v>82</v>
      </c>
    </row>
    <row r="6" spans="1:8" ht="18" customHeight="1">
      <c r="A6" s="7" t="s">
        <v>81</v>
      </c>
      <c r="B6" s="22">
        <v>75.28</v>
      </c>
      <c r="C6" s="30" t="s">
        <v>44</v>
      </c>
      <c r="D6" s="22">
        <f>D7+D8</f>
        <v>72.34</v>
      </c>
      <c r="E6" s="8" t="s">
        <v>46</v>
      </c>
      <c r="F6" s="22"/>
      <c r="G6" s="7" t="s">
        <v>33</v>
      </c>
      <c r="H6" s="22">
        <v>55.65</v>
      </c>
    </row>
    <row r="7" spans="1:8" ht="18" customHeight="1">
      <c r="A7" s="7" t="s">
        <v>20</v>
      </c>
      <c r="B7" s="22"/>
      <c r="C7" s="31" t="s">
        <v>58</v>
      </c>
      <c r="D7" s="22">
        <v>68.48</v>
      </c>
      <c r="E7" s="8" t="s">
        <v>22</v>
      </c>
      <c r="F7" s="22"/>
      <c r="G7" s="7" t="s">
        <v>39</v>
      </c>
      <c r="H7" s="22">
        <v>6.86</v>
      </c>
    </row>
    <row r="8" spans="1:8" ht="18" customHeight="1">
      <c r="A8" s="7" t="s">
        <v>14</v>
      </c>
      <c r="B8" s="22"/>
      <c r="C8" s="30" t="s">
        <v>59</v>
      </c>
      <c r="D8" s="22">
        <v>3.86</v>
      </c>
      <c r="E8" s="8" t="s">
        <v>41</v>
      </c>
      <c r="F8" s="22"/>
      <c r="G8" s="7" t="s">
        <v>37</v>
      </c>
      <c r="H8" s="22">
        <v>12.83</v>
      </c>
    </row>
    <row r="9" spans="1:8" ht="18" customHeight="1">
      <c r="A9" s="6" t="s">
        <v>19</v>
      </c>
      <c r="B9" s="22"/>
      <c r="C9" s="30" t="s">
        <v>84</v>
      </c>
      <c r="D9" s="22">
        <v>3</v>
      </c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>
        <v>0.06</v>
      </c>
      <c r="C12" s="19" t="s">
        <v>62</v>
      </c>
      <c r="D12" s="22">
        <v>3</v>
      </c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0.27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8.16</v>
      </c>
      <c r="G15" s="7" t="s">
        <v>17</v>
      </c>
      <c r="H15" s="22"/>
      <c r="I15" s="1"/>
    </row>
    <row r="16" spans="1:9" ht="18" customHeight="1">
      <c r="A16" s="28"/>
      <c r="B16" s="22"/>
      <c r="C16" s="30"/>
      <c r="D16" s="22"/>
      <c r="E16" s="8" t="s">
        <v>94</v>
      </c>
      <c r="F16" s="22"/>
      <c r="G16" s="7"/>
      <c r="H16" s="22"/>
      <c r="I16" s="1"/>
    </row>
    <row r="17" spans="1:9" ht="18" customHeight="1">
      <c r="A17" s="28"/>
      <c r="B17" s="23"/>
      <c r="C17" s="30" t="s">
        <v>29</v>
      </c>
      <c r="D17" s="22"/>
      <c r="E17" s="9" t="s">
        <v>93</v>
      </c>
      <c r="F17" s="22">
        <v>62.24</v>
      </c>
      <c r="G17" s="9" t="s">
        <v>45</v>
      </c>
      <c r="H17" s="22"/>
      <c r="I17" s="1"/>
    </row>
    <row r="18" spans="1:8" ht="18" customHeight="1">
      <c r="A18" s="28"/>
      <c r="B18" s="22"/>
      <c r="C18" s="30"/>
      <c r="D18" s="22"/>
      <c r="E18" s="9" t="s">
        <v>98</v>
      </c>
      <c r="F18" s="22">
        <v>4.67</v>
      </c>
      <c r="G18" s="7"/>
      <c r="H18" s="5"/>
    </row>
    <row r="19" spans="1:8" ht="18" customHeight="1">
      <c r="A19" s="2" t="s">
        <v>56</v>
      </c>
      <c r="B19" s="5">
        <v>75.34</v>
      </c>
      <c r="C19" s="2" t="s">
        <v>67</v>
      </c>
      <c r="D19" s="5">
        <f>D6+D9</f>
        <v>75.34</v>
      </c>
      <c r="E19" s="2" t="s">
        <v>67</v>
      </c>
      <c r="F19" s="5">
        <f>SUM(F6:F18)</f>
        <v>75.34</v>
      </c>
      <c r="G19" s="2" t="s">
        <v>67</v>
      </c>
      <c r="H19" s="5">
        <f>SUM(H6:H18)</f>
        <v>75.34</v>
      </c>
    </row>
    <row r="20" spans="1:8" ht="18" customHeight="1">
      <c r="A20" s="7" t="s">
        <v>12</v>
      </c>
      <c r="B20" s="22"/>
      <c r="C20" s="30" t="s">
        <v>50</v>
      </c>
      <c r="D20" s="5"/>
      <c r="E20" s="8" t="s">
        <v>38</v>
      </c>
      <c r="F20" s="5"/>
      <c r="G20" s="8" t="s">
        <v>53</v>
      </c>
      <c r="H20" s="5"/>
    </row>
    <row r="21" spans="1:8" ht="18" customHeight="1">
      <c r="A21" s="68" t="s">
        <v>86</v>
      </c>
      <c r="B21" s="5"/>
      <c r="C21" s="5"/>
      <c r="D21" s="5"/>
      <c r="E21" s="5"/>
      <c r="F21" s="5"/>
      <c r="G21" s="6"/>
      <c r="H21" s="5"/>
    </row>
    <row r="22" spans="1:8" ht="18" customHeight="1">
      <c r="A22" s="69" t="s">
        <v>87</v>
      </c>
      <c r="B22" s="22"/>
      <c r="C22" s="9"/>
      <c r="D22" s="5"/>
      <c r="E22" s="9"/>
      <c r="F22" s="5"/>
      <c r="G22" s="6"/>
      <c r="H22" s="5"/>
    </row>
    <row r="23" spans="1:8" ht="18" customHeight="1">
      <c r="A23" s="70" t="s">
        <v>89</v>
      </c>
      <c r="B23" s="22"/>
      <c r="C23" s="5"/>
      <c r="D23" s="5"/>
      <c r="E23" s="5"/>
      <c r="F23" s="5"/>
      <c r="G23" s="6"/>
      <c r="H23" s="5"/>
    </row>
    <row r="24" spans="1:8" ht="18" customHeight="1">
      <c r="A24" s="69" t="s">
        <v>88</v>
      </c>
      <c r="B24" s="22"/>
      <c r="C24" s="5"/>
      <c r="D24" s="5"/>
      <c r="E24" s="5"/>
      <c r="F24" s="5"/>
      <c r="G24" s="2"/>
      <c r="H24" s="5"/>
    </row>
    <row r="25" spans="1:8" ht="18" customHeight="1">
      <c r="A25" s="70" t="s">
        <v>89</v>
      </c>
      <c r="B25" s="22"/>
      <c r="C25" s="5"/>
      <c r="D25" s="5"/>
      <c r="E25" s="5"/>
      <c r="F25" s="5"/>
      <c r="G25" s="2"/>
      <c r="H25" s="5"/>
    </row>
    <row r="26" spans="1:10" ht="18" customHeight="1">
      <c r="A26" s="2" t="s">
        <v>36</v>
      </c>
      <c r="B26" s="5"/>
      <c r="C26" s="2" t="s">
        <v>18</v>
      </c>
      <c r="D26" s="5"/>
      <c r="E26" s="2"/>
      <c r="F26" s="5"/>
      <c r="G26" s="2" t="s">
        <v>18</v>
      </c>
      <c r="H26" s="5"/>
      <c r="I26" s="1"/>
      <c r="J26" s="1"/>
    </row>
    <row r="27" spans="1:2" ht="9.75" customHeight="1">
      <c r="A27" s="1"/>
      <c r="B27" s="1"/>
    </row>
    <row r="28" ht="12.75" customHeight="1"/>
    <row r="29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1">
      <selection activeCell="F16" sqref="F16"/>
    </sheetView>
  </sheetViews>
  <sheetFormatPr defaultColWidth="9.16015625" defaultColWidthPt="41.25" defaultRowHeight="11.25"/>
  <cols>
    <col min="1" max="1" width="4" widthPt="18" style="0" customWidth="1"/>
    <col min="2" max="2" width="4.16015625" widthPt="18.75" style="0" customWidth="1"/>
    <col min="3" max="3" width="4.5" widthPt="20.25" style="0" customWidth="1"/>
    <col min="4" max="4" width="29.5" widthPt="132.75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9" width="9.33203125" widthPt="42" style="0" customWidth="1"/>
    <col min="10" max="10" width="11.83203125" widthPt="53.25" style="0" customWidth="1"/>
    <col min="11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102" t="s">
        <v>131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</row>
    <row r="2" spans="1:17" s="13" customFormat="1" ht="13.5" customHeight="1">
      <c r="A2" s="54"/>
      <c r="B2" s="55"/>
      <c r="C2" s="55"/>
      <c r="D2" s="56"/>
      <c r="E2" s="57"/>
      <c r="F2" s="57"/>
      <c r="G2" s="53"/>
      <c r="H2" s="53"/>
      <c r="I2" s="53"/>
      <c r="J2" s="53"/>
      <c r="K2" s="53"/>
      <c r="L2" s="53"/>
      <c r="M2" s="53"/>
      <c r="N2" s="53"/>
      <c r="O2" s="53"/>
      <c r="P2" s="100" t="s">
        <v>6</v>
      </c>
      <c r="Q2" s="100"/>
    </row>
    <row r="3" spans="1:17" s="16" customFormat="1" ht="18" customHeight="1">
      <c r="A3" s="104" t="s">
        <v>40</v>
      </c>
      <c r="B3" s="105"/>
      <c r="C3" s="106"/>
      <c r="D3" s="110" t="s">
        <v>91</v>
      </c>
      <c r="E3" s="58" t="s">
        <v>16</v>
      </c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s="16" customFormat="1" ht="11.25" customHeight="1">
      <c r="A4" s="107"/>
      <c r="B4" s="108"/>
      <c r="C4" s="109"/>
      <c r="D4" s="111"/>
      <c r="E4" s="112" t="s">
        <v>67</v>
      </c>
      <c r="F4" s="113" t="s">
        <v>96</v>
      </c>
      <c r="G4" s="101" t="s">
        <v>95</v>
      </c>
      <c r="H4" s="60" t="s">
        <v>26</v>
      </c>
      <c r="I4" s="60"/>
      <c r="J4" s="101" t="s">
        <v>1</v>
      </c>
      <c r="K4" s="101" t="s">
        <v>21</v>
      </c>
      <c r="L4" s="101" t="s">
        <v>54</v>
      </c>
      <c r="M4" s="60" t="s">
        <v>55</v>
      </c>
      <c r="N4" s="60"/>
      <c r="O4" s="60"/>
      <c r="P4" s="60"/>
      <c r="Q4" s="60"/>
    </row>
    <row r="5" spans="1:17" s="16" customFormat="1" ht="20.25" customHeight="1">
      <c r="A5" s="115" t="s">
        <v>48</v>
      </c>
      <c r="B5" s="115" t="s">
        <v>11</v>
      </c>
      <c r="C5" s="115" t="s">
        <v>83</v>
      </c>
      <c r="D5" s="111"/>
      <c r="E5" s="112"/>
      <c r="F5" s="114"/>
      <c r="G5" s="101"/>
      <c r="H5" s="101" t="s">
        <v>31</v>
      </c>
      <c r="I5" s="101" t="s">
        <v>4</v>
      </c>
      <c r="J5" s="101"/>
      <c r="K5" s="101"/>
      <c r="L5" s="101"/>
      <c r="M5" s="101" t="s">
        <v>30</v>
      </c>
      <c r="N5" s="101" t="s">
        <v>35</v>
      </c>
      <c r="O5" s="101"/>
      <c r="P5" s="101" t="s">
        <v>24</v>
      </c>
      <c r="Q5" s="101"/>
    </row>
    <row r="6" spans="1:17" s="16" customFormat="1" ht="33" customHeight="1">
      <c r="A6" s="115"/>
      <c r="B6" s="115"/>
      <c r="C6" s="115"/>
      <c r="D6" s="111"/>
      <c r="E6" s="112"/>
      <c r="F6" s="114"/>
      <c r="G6" s="101"/>
      <c r="H6" s="101"/>
      <c r="I6" s="101"/>
      <c r="J6" s="101"/>
      <c r="K6" s="101"/>
      <c r="L6" s="101"/>
      <c r="M6" s="101"/>
      <c r="N6" s="59" t="s">
        <v>49</v>
      </c>
      <c r="O6" s="59" t="s">
        <v>51</v>
      </c>
      <c r="P6" s="59" t="s">
        <v>49</v>
      </c>
      <c r="Q6" s="59" t="s">
        <v>51</v>
      </c>
    </row>
    <row r="7" spans="1:17" s="13" customFormat="1" ht="17.25" customHeight="1">
      <c r="A7" s="61" t="s">
        <v>52</v>
      </c>
      <c r="B7" s="62" t="s">
        <v>52</v>
      </c>
      <c r="C7" s="62" t="s">
        <v>52</v>
      </c>
      <c r="D7" s="50" t="s">
        <v>52</v>
      </c>
      <c r="E7" s="63">
        <v>1</v>
      </c>
      <c r="F7" s="63">
        <v>2</v>
      </c>
      <c r="G7" s="63">
        <v>3</v>
      </c>
      <c r="H7" s="63">
        <v>4</v>
      </c>
      <c r="I7" s="63">
        <v>5</v>
      </c>
      <c r="J7" s="63">
        <v>6</v>
      </c>
      <c r="K7" s="63">
        <v>7</v>
      </c>
      <c r="L7" s="63">
        <v>8</v>
      </c>
      <c r="M7" s="63">
        <v>9</v>
      </c>
      <c r="N7" s="63">
        <v>10</v>
      </c>
      <c r="O7" s="63">
        <v>11</v>
      </c>
      <c r="P7" s="63">
        <v>12</v>
      </c>
      <c r="Q7" s="63">
        <v>13</v>
      </c>
    </row>
    <row r="8" spans="1:17" ht="17.25" customHeight="1">
      <c r="A8" s="64"/>
      <c r="B8" s="64"/>
      <c r="C8" s="64"/>
      <c r="D8" s="86" t="s">
        <v>71</v>
      </c>
      <c r="E8" s="80">
        <f>E9+E12+E16+E20</f>
        <v>75.34</v>
      </c>
      <c r="F8" s="80">
        <f>F9+F12+F16+F20</f>
        <v>72.34</v>
      </c>
      <c r="G8" s="78">
        <v>3</v>
      </c>
      <c r="H8" s="52"/>
      <c r="I8" s="52"/>
      <c r="J8" s="52"/>
      <c r="K8" s="52"/>
      <c r="L8" s="52"/>
      <c r="M8" s="52"/>
      <c r="N8" s="52"/>
      <c r="O8" s="52"/>
      <c r="P8" s="52"/>
      <c r="Q8" s="52"/>
    </row>
    <row r="9" spans="1:17" ht="17.25" customHeight="1">
      <c r="A9" s="87" t="s">
        <v>101</v>
      </c>
      <c r="B9" s="88"/>
      <c r="C9" s="88"/>
      <c r="D9" s="82" t="s">
        <v>100</v>
      </c>
      <c r="E9" s="79">
        <v>0.27</v>
      </c>
      <c r="F9" s="79">
        <v>0.27</v>
      </c>
      <c r="G9" s="78"/>
      <c r="H9" s="52"/>
      <c r="I9" s="52"/>
      <c r="J9" s="52"/>
      <c r="K9" s="52"/>
      <c r="L9" s="52"/>
      <c r="M9" s="52"/>
      <c r="N9" s="52"/>
      <c r="O9" s="52"/>
      <c r="P9" s="52"/>
      <c r="Q9" s="52"/>
    </row>
    <row r="10" spans="1:17" ht="17.25" customHeight="1">
      <c r="A10" s="87" t="s">
        <v>97</v>
      </c>
      <c r="B10" s="87" t="s">
        <v>137</v>
      </c>
      <c r="C10" s="88"/>
      <c r="D10" s="82" t="s">
        <v>103</v>
      </c>
      <c r="E10" s="79">
        <v>0.27</v>
      </c>
      <c r="F10" s="79">
        <v>0.27</v>
      </c>
      <c r="G10" s="78"/>
      <c r="H10" s="52"/>
      <c r="I10" s="52"/>
      <c r="J10" s="52"/>
      <c r="K10" s="52"/>
      <c r="L10" s="52"/>
      <c r="M10" s="52"/>
      <c r="N10" s="52"/>
      <c r="O10" s="52"/>
      <c r="P10" s="52"/>
      <c r="Q10" s="52"/>
    </row>
    <row r="11" spans="1:17" ht="17.25" customHeight="1">
      <c r="A11" s="87" t="s">
        <v>97</v>
      </c>
      <c r="B11" s="87" t="s">
        <v>137</v>
      </c>
      <c r="C11" s="87" t="s">
        <v>138</v>
      </c>
      <c r="D11" s="82" t="s">
        <v>103</v>
      </c>
      <c r="E11" s="79">
        <v>0.27</v>
      </c>
      <c r="F11" s="79">
        <v>0.27</v>
      </c>
      <c r="G11" s="78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7.25" customHeight="1">
      <c r="A12" s="87" t="s">
        <v>108</v>
      </c>
      <c r="B12" s="88"/>
      <c r="C12" s="88"/>
      <c r="D12" s="82" t="s">
        <v>105</v>
      </c>
      <c r="E12" s="79">
        <v>8.16</v>
      </c>
      <c r="F12" s="79">
        <v>8.16</v>
      </c>
      <c r="G12" s="78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7.25" customHeight="1">
      <c r="A13" s="87" t="s">
        <v>139</v>
      </c>
      <c r="B13" s="87" t="s">
        <v>138</v>
      </c>
      <c r="C13" s="88"/>
      <c r="D13" s="82" t="s">
        <v>107</v>
      </c>
      <c r="E13" s="79">
        <v>8.16</v>
      </c>
      <c r="F13" s="79">
        <v>8.16</v>
      </c>
      <c r="G13" s="78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ht="17.25" customHeight="1">
      <c r="A14" s="87" t="s">
        <v>139</v>
      </c>
      <c r="B14" s="87" t="s">
        <v>138</v>
      </c>
      <c r="C14" s="87" t="s">
        <v>140</v>
      </c>
      <c r="D14" s="82" t="s">
        <v>109</v>
      </c>
      <c r="E14" s="79">
        <v>3.26</v>
      </c>
      <c r="F14" s="79">
        <v>3.26</v>
      </c>
      <c r="G14" s="78"/>
      <c r="H14" s="52"/>
      <c r="I14" s="52"/>
      <c r="J14" s="52"/>
      <c r="K14" s="52"/>
      <c r="L14" s="52"/>
      <c r="M14" s="52"/>
      <c r="N14" s="52"/>
      <c r="O14" s="52"/>
      <c r="P14" s="52"/>
      <c r="Q14" s="52"/>
    </row>
    <row r="15" spans="1:17" ht="17.25" customHeight="1">
      <c r="A15" s="87" t="s">
        <v>139</v>
      </c>
      <c r="B15" s="87" t="s">
        <v>138</v>
      </c>
      <c r="C15" s="87" t="s">
        <v>137</v>
      </c>
      <c r="D15" s="82" t="s">
        <v>110</v>
      </c>
      <c r="E15" s="79">
        <v>4.9</v>
      </c>
      <c r="F15" s="79">
        <v>4.9</v>
      </c>
      <c r="G15" s="78"/>
      <c r="H15" s="52"/>
      <c r="I15" s="52"/>
      <c r="J15" s="52"/>
      <c r="K15" s="52"/>
      <c r="L15" s="52"/>
      <c r="M15" s="52"/>
      <c r="N15" s="52"/>
      <c r="O15" s="52"/>
      <c r="P15" s="52"/>
      <c r="Q15" s="52"/>
    </row>
    <row r="16" spans="1:17" ht="17.25" customHeight="1">
      <c r="A16" s="87" t="s">
        <v>115</v>
      </c>
      <c r="B16" s="88"/>
      <c r="C16" s="88"/>
      <c r="D16" s="82" t="s">
        <v>112</v>
      </c>
      <c r="E16" s="79">
        <v>62.24</v>
      </c>
      <c r="F16" s="79">
        <v>59.24</v>
      </c>
      <c r="G16" s="78">
        <v>3</v>
      </c>
      <c r="H16" s="52"/>
      <c r="I16" s="52"/>
      <c r="J16" s="52"/>
      <c r="K16" s="52"/>
      <c r="L16" s="52"/>
      <c r="M16" s="52"/>
      <c r="N16" s="52"/>
      <c r="O16" s="52"/>
      <c r="P16" s="52"/>
      <c r="Q16" s="52"/>
    </row>
    <row r="17" spans="1:17" ht="17.25" customHeight="1">
      <c r="A17" s="87" t="s">
        <v>115</v>
      </c>
      <c r="B17" s="87" t="s">
        <v>141</v>
      </c>
      <c r="C17" s="88"/>
      <c r="D17" s="82" t="s">
        <v>117</v>
      </c>
      <c r="E17" s="79">
        <v>62.24</v>
      </c>
      <c r="F17" s="79">
        <v>59.24</v>
      </c>
      <c r="G17" s="78">
        <v>3</v>
      </c>
      <c r="H17" s="52"/>
      <c r="I17" s="52"/>
      <c r="J17" s="52"/>
      <c r="K17" s="52"/>
      <c r="L17" s="52"/>
      <c r="M17" s="52"/>
      <c r="N17" s="52"/>
      <c r="O17" s="52"/>
      <c r="P17" s="52"/>
      <c r="Q17" s="52"/>
    </row>
    <row r="18" spans="1:17" ht="17.25" customHeight="1">
      <c r="A18" s="87" t="s">
        <v>115</v>
      </c>
      <c r="B18" s="87" t="s">
        <v>141</v>
      </c>
      <c r="C18" s="87" t="s">
        <v>142</v>
      </c>
      <c r="D18" s="82" t="s">
        <v>118</v>
      </c>
      <c r="E18" s="79">
        <v>3</v>
      </c>
      <c r="F18" s="79"/>
      <c r="G18" s="78">
        <v>3</v>
      </c>
      <c r="H18" s="52"/>
      <c r="I18" s="52"/>
      <c r="J18" s="52"/>
      <c r="K18" s="52"/>
      <c r="L18" s="52"/>
      <c r="M18" s="52"/>
      <c r="N18" s="52"/>
      <c r="O18" s="52"/>
      <c r="P18" s="52"/>
      <c r="Q18" s="52"/>
    </row>
    <row r="19" spans="1:17" ht="17.25" customHeight="1">
      <c r="A19" s="87" t="s">
        <v>115</v>
      </c>
      <c r="B19" s="87" t="s">
        <v>141</v>
      </c>
      <c r="C19" s="87" t="s">
        <v>143</v>
      </c>
      <c r="D19" s="82" t="s">
        <v>119</v>
      </c>
      <c r="E19" s="79">
        <v>59.24</v>
      </c>
      <c r="F19" s="79">
        <v>59.24</v>
      </c>
      <c r="G19" s="78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ht="17.25" customHeight="1">
      <c r="A20" s="87" t="s">
        <v>120</v>
      </c>
      <c r="B20" s="88"/>
      <c r="C20" s="88"/>
      <c r="D20" s="82" t="s">
        <v>122</v>
      </c>
      <c r="E20" s="79">
        <v>4.67</v>
      </c>
      <c r="F20" s="79">
        <v>4.67</v>
      </c>
      <c r="G20" s="78"/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7" ht="17.25" customHeight="1">
      <c r="A21" s="87" t="s">
        <v>144</v>
      </c>
      <c r="B21" s="87" t="s">
        <v>140</v>
      </c>
      <c r="C21" s="88"/>
      <c r="D21" s="82" t="s">
        <v>122</v>
      </c>
      <c r="E21" s="79">
        <v>4.67</v>
      </c>
      <c r="F21" s="79">
        <v>4.67</v>
      </c>
      <c r="G21" s="78"/>
      <c r="H21" s="52"/>
      <c r="I21" s="52"/>
      <c r="J21" s="52"/>
      <c r="K21" s="52"/>
      <c r="L21" s="52"/>
      <c r="M21" s="52"/>
      <c r="N21" s="52"/>
      <c r="O21" s="52"/>
      <c r="P21" s="52"/>
      <c r="Q21" s="52"/>
    </row>
    <row r="22" spans="1:17" ht="17.25" customHeight="1">
      <c r="A22" s="89">
        <v>221</v>
      </c>
      <c r="B22" s="89">
        <v>2</v>
      </c>
      <c r="C22" s="89">
        <v>1</v>
      </c>
      <c r="D22" s="28" t="s">
        <v>123</v>
      </c>
      <c r="E22" s="79">
        <v>4.67</v>
      </c>
      <c r="F22" s="79">
        <v>4.67</v>
      </c>
      <c r="G22" s="71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97"/>
      <c r="B23" s="98"/>
      <c r="C23" s="99"/>
      <c r="D23" s="28"/>
      <c r="E23" s="79"/>
      <c r="F23" s="79"/>
      <c r="G23" s="71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97"/>
      <c r="B24" s="98"/>
      <c r="C24" s="99"/>
      <c r="D24" s="28"/>
      <c r="E24" s="79"/>
      <c r="F24" s="79"/>
      <c r="G24" s="71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97"/>
      <c r="B25" s="98"/>
      <c r="C25" s="99"/>
      <c r="D25" s="28"/>
      <c r="E25" s="80"/>
      <c r="F25" s="80"/>
      <c r="G25" s="71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97"/>
      <c r="B26" s="98"/>
      <c r="C26" s="99"/>
      <c r="D26" s="28"/>
      <c r="E26" s="80"/>
      <c r="F26" s="80"/>
      <c r="G26" s="81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97"/>
      <c r="B27" s="98"/>
      <c r="C27" s="99"/>
      <c r="D27" s="28"/>
      <c r="E27" s="80"/>
      <c r="F27" s="80"/>
      <c r="G27" s="81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97"/>
      <c r="B28" s="98"/>
      <c r="C28" s="99"/>
      <c r="D28" s="28"/>
      <c r="E28" s="80"/>
      <c r="F28" s="80"/>
      <c r="G28" s="81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97"/>
      <c r="B29" s="98"/>
      <c r="C29" s="99"/>
      <c r="D29" s="28"/>
      <c r="E29" s="80"/>
      <c r="F29" s="80"/>
      <c r="G29" s="71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97"/>
      <c r="B30" s="98"/>
      <c r="C30" s="99"/>
      <c r="D30" s="28"/>
      <c r="E30" s="80"/>
      <c r="F30" s="80"/>
      <c r="G30" s="71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97"/>
      <c r="B31" s="98"/>
      <c r="C31" s="99"/>
      <c r="D31" s="28"/>
      <c r="E31" s="80"/>
      <c r="F31" s="80"/>
      <c r="G31" s="71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ht="11.25">
      <c r="A32" s="72"/>
    </row>
  </sheetData>
  <sheetProtection/>
  <mergeCells count="27">
    <mergeCell ref="N5:O5"/>
    <mergeCell ref="P5:Q5"/>
    <mergeCell ref="A5:A6"/>
    <mergeCell ref="B5:B6"/>
    <mergeCell ref="C5:C6"/>
    <mergeCell ref="H5:H6"/>
    <mergeCell ref="I5:I6"/>
    <mergeCell ref="M5:M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27:C27"/>
    <mergeCell ref="A28:C28"/>
    <mergeCell ref="A29:C29"/>
    <mergeCell ref="A30:C30"/>
    <mergeCell ref="A31:C31"/>
    <mergeCell ref="A23:C23"/>
    <mergeCell ref="A24:C24"/>
    <mergeCell ref="A25:C25"/>
    <mergeCell ref="A26:C2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8"/>
  <sheetViews>
    <sheetView showGridLines="0" showZeros="0" zoomScalePageLayoutView="0" workbookViewId="0" topLeftCell="A4">
      <selection activeCell="A25" sqref="A25:C25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36.75" customHeight="1">
      <c r="A2" s="122" t="s">
        <v>133</v>
      </c>
      <c r="B2" s="122"/>
      <c r="C2" s="122"/>
      <c r="D2" s="122"/>
      <c r="E2" s="122"/>
      <c r="F2" s="122"/>
      <c r="G2" s="122"/>
      <c r="H2" s="122"/>
      <c r="I2" s="122"/>
      <c r="J2" s="33"/>
      <c r="K2" s="33"/>
      <c r="L2" s="33"/>
    </row>
    <row r="3" spans="1:9" ht="21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23" t="s">
        <v>40</v>
      </c>
      <c r="B4" s="123"/>
      <c r="C4" s="123"/>
      <c r="D4" s="124" t="s">
        <v>90</v>
      </c>
      <c r="E4" s="126" t="s">
        <v>71</v>
      </c>
      <c r="F4" s="127" t="s">
        <v>72</v>
      </c>
      <c r="G4" s="127" t="s">
        <v>73</v>
      </c>
      <c r="H4" s="127" t="s">
        <v>74</v>
      </c>
      <c r="I4" s="123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25"/>
      <c r="E5" s="126"/>
      <c r="F5" s="127"/>
      <c r="G5" s="127"/>
      <c r="H5" s="127"/>
      <c r="I5" s="123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19" t="s">
        <v>71</v>
      </c>
      <c r="B7" s="120"/>
      <c r="C7" s="121"/>
      <c r="D7" s="73"/>
      <c r="E7" s="75">
        <v>75.34</v>
      </c>
      <c r="F7" s="76">
        <v>55.65</v>
      </c>
      <c r="G7" s="76">
        <v>12.83</v>
      </c>
      <c r="H7" s="76">
        <v>3.86</v>
      </c>
      <c r="I7" s="76">
        <v>3</v>
      </c>
      <c r="J7" s="74"/>
    </row>
    <row r="8" spans="1:11" ht="18" customHeight="1">
      <c r="A8" s="90">
        <v>208</v>
      </c>
      <c r="B8" s="83"/>
      <c r="C8" s="83"/>
      <c r="D8" s="49" t="s">
        <v>99</v>
      </c>
      <c r="E8" s="77"/>
      <c r="F8" s="76">
        <v>0.27</v>
      </c>
      <c r="G8" s="76">
        <v>12.83</v>
      </c>
      <c r="H8" s="76">
        <v>3.86</v>
      </c>
      <c r="I8" s="76">
        <v>3</v>
      </c>
      <c r="J8" s="1"/>
      <c r="K8" s="1"/>
    </row>
    <row r="9" spans="1:11" ht="18" customHeight="1">
      <c r="A9" s="84" t="s">
        <v>101</v>
      </c>
      <c r="B9" s="84" t="s">
        <v>137</v>
      </c>
      <c r="C9" s="83"/>
      <c r="D9" s="40" t="s">
        <v>102</v>
      </c>
      <c r="E9" s="77"/>
      <c r="F9" s="76">
        <v>0.27</v>
      </c>
      <c r="G9" s="77"/>
      <c r="H9" s="77"/>
      <c r="I9" s="77"/>
      <c r="K9" s="1"/>
    </row>
    <row r="10" spans="1:11" ht="18" customHeight="1">
      <c r="A10" s="84" t="s">
        <v>101</v>
      </c>
      <c r="B10" s="84" t="s">
        <v>137</v>
      </c>
      <c r="C10" s="84" t="s">
        <v>138</v>
      </c>
      <c r="D10" s="40" t="s">
        <v>125</v>
      </c>
      <c r="E10" s="77"/>
      <c r="F10" s="76">
        <v>0.27</v>
      </c>
      <c r="G10" s="77"/>
      <c r="H10" s="77"/>
      <c r="I10" s="77"/>
      <c r="K10" s="1"/>
    </row>
    <row r="11" spans="1:11" ht="18" customHeight="1">
      <c r="A11" s="83" t="s">
        <v>114</v>
      </c>
      <c r="B11" s="83"/>
      <c r="C11" s="83"/>
      <c r="D11" s="40" t="s">
        <v>111</v>
      </c>
      <c r="E11" s="77"/>
      <c r="F11" s="77">
        <v>55.38</v>
      </c>
      <c r="G11" s="77"/>
      <c r="H11" s="77"/>
      <c r="I11" s="77"/>
      <c r="K11" s="1"/>
    </row>
    <row r="12" spans="1:11" ht="18" customHeight="1">
      <c r="A12" s="84" t="s">
        <v>113</v>
      </c>
      <c r="B12" s="84" t="s">
        <v>141</v>
      </c>
      <c r="C12" s="83"/>
      <c r="D12" s="40" t="s">
        <v>116</v>
      </c>
      <c r="E12" s="77"/>
      <c r="F12" s="77">
        <v>55.38</v>
      </c>
      <c r="G12" s="77"/>
      <c r="H12" s="77"/>
      <c r="I12" s="77"/>
      <c r="K12" s="1"/>
    </row>
    <row r="13" spans="1:11" ht="18" customHeight="1">
      <c r="A13" s="84" t="s">
        <v>113</v>
      </c>
      <c r="B13" s="84" t="s">
        <v>141</v>
      </c>
      <c r="C13" s="84" t="s">
        <v>143</v>
      </c>
      <c r="D13" s="40" t="s">
        <v>124</v>
      </c>
      <c r="E13" s="77"/>
      <c r="F13" s="77">
        <v>55.38</v>
      </c>
      <c r="G13" s="77"/>
      <c r="H13" s="77"/>
      <c r="I13" s="77"/>
      <c r="K13" s="1"/>
    </row>
    <row r="14" spans="1:11" ht="18" customHeight="1">
      <c r="A14" s="85">
        <v>210</v>
      </c>
      <c r="B14" s="91"/>
      <c r="C14" s="91"/>
      <c r="D14" s="40" t="s">
        <v>104</v>
      </c>
      <c r="E14" s="77"/>
      <c r="F14" s="77"/>
      <c r="G14" s="77">
        <v>8.16</v>
      </c>
      <c r="H14" s="77"/>
      <c r="I14" s="77"/>
      <c r="K14" s="1"/>
    </row>
    <row r="15" spans="1:12" ht="18" customHeight="1">
      <c r="A15" s="85">
        <v>210</v>
      </c>
      <c r="B15" s="92" t="s">
        <v>148</v>
      </c>
      <c r="C15" s="91"/>
      <c r="D15" s="40" t="s">
        <v>106</v>
      </c>
      <c r="E15" s="77"/>
      <c r="F15" s="77"/>
      <c r="G15" s="77">
        <v>8.16</v>
      </c>
      <c r="H15" s="77"/>
      <c r="I15" s="77"/>
      <c r="K15" s="1"/>
      <c r="L15" s="1"/>
    </row>
    <row r="16" spans="1:12" ht="18" customHeight="1">
      <c r="A16" s="85">
        <v>210</v>
      </c>
      <c r="B16" s="92" t="s">
        <v>148</v>
      </c>
      <c r="C16" s="92" t="s">
        <v>147</v>
      </c>
      <c r="D16" s="40" t="s">
        <v>126</v>
      </c>
      <c r="E16" s="77"/>
      <c r="F16" s="77"/>
      <c r="G16" s="77">
        <v>3.26</v>
      </c>
      <c r="H16" s="77"/>
      <c r="I16" s="77"/>
      <c r="L16" s="1"/>
    </row>
    <row r="17" spans="1:12" ht="18" customHeight="1">
      <c r="A17" s="85">
        <v>210</v>
      </c>
      <c r="B17" s="92" t="s">
        <v>148</v>
      </c>
      <c r="C17" s="92" t="s">
        <v>149</v>
      </c>
      <c r="D17" s="40" t="s">
        <v>127</v>
      </c>
      <c r="E17" s="77"/>
      <c r="F17" s="77"/>
      <c r="G17" s="77">
        <v>4.9</v>
      </c>
      <c r="H17" s="77"/>
      <c r="I17" s="77"/>
      <c r="K17" s="1"/>
      <c r="L17" s="1"/>
    </row>
    <row r="18" spans="1:12" ht="18" customHeight="1">
      <c r="A18" s="85">
        <v>221</v>
      </c>
      <c r="B18" s="91"/>
      <c r="C18" s="91"/>
      <c r="D18" s="40" t="s">
        <v>121</v>
      </c>
      <c r="E18" s="77"/>
      <c r="F18" s="77"/>
      <c r="G18" s="77">
        <v>4.67</v>
      </c>
      <c r="H18" s="77"/>
      <c r="I18" s="77"/>
      <c r="L18" s="1"/>
    </row>
    <row r="19" spans="1:12" ht="18" customHeight="1">
      <c r="A19" s="85">
        <v>221</v>
      </c>
      <c r="B19" s="92" t="s">
        <v>147</v>
      </c>
      <c r="C19" s="91"/>
      <c r="D19" s="40" t="s">
        <v>129</v>
      </c>
      <c r="E19" s="77"/>
      <c r="F19" s="77"/>
      <c r="G19" s="77">
        <v>4.67</v>
      </c>
      <c r="H19" s="77"/>
      <c r="I19" s="77"/>
      <c r="L19" s="1"/>
    </row>
    <row r="20" spans="1:12" ht="18" customHeight="1">
      <c r="A20" s="85">
        <v>221</v>
      </c>
      <c r="B20" s="92" t="s">
        <v>147</v>
      </c>
      <c r="C20" s="92" t="s">
        <v>135</v>
      </c>
      <c r="D20" s="40" t="s">
        <v>130</v>
      </c>
      <c r="E20" s="77"/>
      <c r="F20" s="77"/>
      <c r="G20" s="77">
        <v>4.67</v>
      </c>
      <c r="H20" s="77"/>
      <c r="I20" s="77"/>
      <c r="L20" s="1"/>
    </row>
    <row r="21" spans="1:11" ht="18" customHeight="1">
      <c r="A21" s="90">
        <v>213</v>
      </c>
      <c r="B21" s="83"/>
      <c r="C21" s="83"/>
      <c r="D21" s="40" t="s">
        <v>111</v>
      </c>
      <c r="E21" s="77"/>
      <c r="F21" s="77"/>
      <c r="G21" s="77"/>
      <c r="H21" s="77">
        <v>3.86</v>
      </c>
      <c r="I21" s="77">
        <v>3</v>
      </c>
      <c r="K21" s="1"/>
    </row>
    <row r="22" spans="1:11" ht="18" customHeight="1">
      <c r="A22" s="90">
        <v>213</v>
      </c>
      <c r="B22" s="93" t="s">
        <v>145</v>
      </c>
      <c r="C22" s="83"/>
      <c r="D22" s="40" t="s">
        <v>116</v>
      </c>
      <c r="E22" s="77"/>
      <c r="F22" s="77"/>
      <c r="G22" s="77"/>
      <c r="H22" s="77">
        <v>3.86</v>
      </c>
      <c r="I22" s="77">
        <v>3</v>
      </c>
      <c r="K22" s="1"/>
    </row>
    <row r="23" spans="1:11" ht="18" customHeight="1">
      <c r="A23" s="90">
        <v>213</v>
      </c>
      <c r="B23" s="93" t="s">
        <v>145</v>
      </c>
      <c r="C23" s="83">
        <v>19</v>
      </c>
      <c r="D23" s="40" t="s">
        <v>128</v>
      </c>
      <c r="E23" s="77"/>
      <c r="F23" s="77"/>
      <c r="G23" s="77"/>
      <c r="H23" s="77"/>
      <c r="I23" s="77">
        <v>3</v>
      </c>
      <c r="K23" s="1"/>
    </row>
    <row r="24" spans="1:10" ht="18" customHeight="1">
      <c r="A24" s="90">
        <v>213</v>
      </c>
      <c r="B24" s="93" t="s">
        <v>145</v>
      </c>
      <c r="C24" s="93" t="s">
        <v>146</v>
      </c>
      <c r="D24" s="40" t="s">
        <v>124</v>
      </c>
      <c r="E24" s="77"/>
      <c r="F24" s="77"/>
      <c r="G24" s="77"/>
      <c r="H24" s="77">
        <v>3.86</v>
      </c>
      <c r="I24" s="77"/>
      <c r="J24" s="1"/>
    </row>
    <row r="25" spans="1:9" ht="18" customHeight="1">
      <c r="A25" s="116"/>
      <c r="B25" s="117"/>
      <c r="C25" s="118"/>
      <c r="D25" s="40"/>
      <c r="E25" s="77"/>
      <c r="F25" s="77"/>
      <c r="G25" s="77"/>
      <c r="H25" s="77"/>
      <c r="I25" s="77"/>
    </row>
    <row r="26" spans="1:9" ht="18" customHeight="1">
      <c r="A26" s="116"/>
      <c r="B26" s="117"/>
      <c r="C26" s="118"/>
      <c r="D26" s="40"/>
      <c r="E26" s="77"/>
      <c r="F26" s="77"/>
      <c r="G26" s="77"/>
      <c r="H26" s="77"/>
      <c r="I26" s="77"/>
    </row>
    <row r="27" spans="1:9" ht="18" customHeight="1">
      <c r="A27" s="116"/>
      <c r="B27" s="117"/>
      <c r="C27" s="118"/>
      <c r="D27" s="28"/>
      <c r="E27" s="76"/>
      <c r="F27" s="76"/>
      <c r="G27" s="76"/>
      <c r="H27" s="76"/>
      <c r="I27" s="76"/>
    </row>
    <row r="28" spans="1:9" ht="18" customHeight="1">
      <c r="A28" s="116"/>
      <c r="B28" s="117"/>
      <c r="C28" s="118"/>
      <c r="D28" s="28"/>
      <c r="E28" s="76"/>
      <c r="F28" s="76"/>
      <c r="G28" s="76"/>
      <c r="H28" s="76"/>
      <c r="I28" s="76"/>
    </row>
  </sheetData>
  <sheetProtection/>
  <mergeCells count="13">
    <mergeCell ref="F4:F5"/>
    <mergeCell ref="G4:G5"/>
    <mergeCell ref="H4:H5"/>
    <mergeCell ref="A28:C28"/>
    <mergeCell ref="A25:C25"/>
    <mergeCell ref="A26:C26"/>
    <mergeCell ref="A27:C27"/>
    <mergeCell ref="A7:C7"/>
    <mergeCell ref="A2:I2"/>
    <mergeCell ref="A4:C4"/>
    <mergeCell ref="D4:D5"/>
    <mergeCell ref="E4:E5"/>
    <mergeCell ref="I4:I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4">
      <selection activeCell="C14" sqref="C14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6" customFormat="1" ht="19.5" customHeight="1">
      <c r="A1" s="65" t="s">
        <v>80</v>
      </c>
      <c r="D1" s="67"/>
      <c r="P1" s="129"/>
      <c r="Q1" s="129"/>
      <c r="R1" s="129"/>
    </row>
    <row r="2" spans="1:21" ht="34.5" customHeight="1">
      <c r="A2" s="102" t="s">
        <v>134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30" t="s">
        <v>6</v>
      </c>
      <c r="Q3" s="130"/>
      <c r="R3" s="130"/>
    </row>
    <row r="4" spans="1:21" ht="18" customHeight="1">
      <c r="A4" s="128" t="s">
        <v>40</v>
      </c>
      <c r="B4" s="128"/>
      <c r="C4" s="128"/>
      <c r="D4" s="110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28"/>
      <c r="B5" s="128"/>
      <c r="C5" s="128"/>
      <c r="D5" s="110"/>
      <c r="E5" s="131" t="s">
        <v>25</v>
      </c>
      <c r="F5" s="113" t="s">
        <v>85</v>
      </c>
      <c r="G5" s="113" t="s">
        <v>75</v>
      </c>
      <c r="H5" s="18" t="s">
        <v>26</v>
      </c>
      <c r="I5" s="18"/>
      <c r="J5" s="113" t="s">
        <v>1</v>
      </c>
      <c r="K5" s="113" t="s">
        <v>21</v>
      </c>
      <c r="L5" s="113" t="s">
        <v>54</v>
      </c>
      <c r="M5" s="18" t="s">
        <v>55</v>
      </c>
      <c r="N5" s="18"/>
      <c r="O5" s="18"/>
      <c r="P5" s="18"/>
      <c r="Q5" s="18"/>
      <c r="R5" s="113" t="s">
        <v>28</v>
      </c>
      <c r="S5" s="16"/>
      <c r="T5" s="16"/>
      <c r="U5" s="16"/>
    </row>
    <row r="6" spans="1:21" ht="18.75" customHeight="1">
      <c r="A6" s="128" t="s">
        <v>48</v>
      </c>
      <c r="B6" s="128" t="s">
        <v>11</v>
      </c>
      <c r="C6" s="128" t="s">
        <v>69</v>
      </c>
      <c r="D6" s="110"/>
      <c r="E6" s="131"/>
      <c r="F6" s="132"/>
      <c r="G6" s="113"/>
      <c r="H6" s="113" t="s">
        <v>31</v>
      </c>
      <c r="I6" s="113" t="s">
        <v>76</v>
      </c>
      <c r="J6" s="113"/>
      <c r="K6" s="113"/>
      <c r="L6" s="113"/>
      <c r="M6" s="113" t="s">
        <v>30</v>
      </c>
      <c r="N6" s="18" t="s">
        <v>35</v>
      </c>
      <c r="O6" s="18"/>
      <c r="P6" s="18" t="s">
        <v>24</v>
      </c>
      <c r="Q6" s="18"/>
      <c r="R6" s="113"/>
      <c r="S6" s="16"/>
      <c r="T6" s="16"/>
      <c r="U6" s="16"/>
    </row>
    <row r="7" spans="1:21" ht="39.75" customHeight="1">
      <c r="A7" s="128"/>
      <c r="B7" s="128"/>
      <c r="C7" s="128"/>
      <c r="D7" s="110"/>
      <c r="E7" s="131"/>
      <c r="F7" s="132"/>
      <c r="G7" s="113"/>
      <c r="H7" s="113"/>
      <c r="I7" s="113"/>
      <c r="J7" s="113"/>
      <c r="K7" s="113"/>
      <c r="L7" s="113"/>
      <c r="M7" s="113"/>
      <c r="N7" s="17" t="s">
        <v>49</v>
      </c>
      <c r="O7" s="17" t="s">
        <v>51</v>
      </c>
      <c r="P7" s="17" t="s">
        <v>49</v>
      </c>
      <c r="Q7" s="17" t="s">
        <v>51</v>
      </c>
      <c r="R7" s="113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87" t="s">
        <v>115</v>
      </c>
      <c r="B9" s="87"/>
      <c r="C9" s="87"/>
      <c r="D9" s="82" t="s">
        <v>112</v>
      </c>
      <c r="E9" s="5">
        <v>3</v>
      </c>
      <c r="F9" s="5">
        <v>3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87" t="s">
        <v>115</v>
      </c>
      <c r="B10" s="87" t="s">
        <v>135</v>
      </c>
      <c r="C10" s="87"/>
      <c r="D10" s="82" t="s">
        <v>117</v>
      </c>
      <c r="E10" s="5">
        <v>3</v>
      </c>
      <c r="F10" s="5">
        <v>3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87" t="s">
        <v>115</v>
      </c>
      <c r="B11" s="87" t="s">
        <v>135</v>
      </c>
      <c r="C11" s="87" t="s">
        <v>136</v>
      </c>
      <c r="D11" s="82" t="s">
        <v>118</v>
      </c>
      <c r="E11" s="5">
        <v>3</v>
      </c>
      <c r="F11" s="5">
        <v>3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83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33" t="s">
        <v>150</v>
      </c>
    </row>
    <row r="2" ht="11.25">
      <c r="B2" s="133" t="s">
        <v>151</v>
      </c>
    </row>
    <row r="4" ht="11.25">
      <c r="B4" t="s">
        <v>152</v>
      </c>
    </row>
    <row r="5" ht="11.25">
      <c r="B5" s="134" t="s">
        <v>153</v>
      </c>
    </row>
    <row r="7" ht="11.25">
      <c r="B7" t="s">
        <v>154</v>
      </c>
    </row>
    <row r="8" ht="11.25">
      <c r="B8" s="134" t="s">
        <v>155</v>
      </c>
    </row>
    <row r="10" ht="11.25">
      <c r="B10" t="s">
        <v>156</v>
      </c>
    </row>
    <row r="11" ht="11.25">
      <c r="B11" s="134" t="s">
        <v>157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lenovo</cp:lastModifiedBy>
  <cp:lastPrinted>2015-08-17T08:49:24Z</cp:lastPrinted>
  <dcterms:created xsi:type="dcterms:W3CDTF">2015-06-17T06:52:19Z</dcterms:created>
  <dcterms:modified xsi:type="dcterms:W3CDTF">2015-08-18T01:39:55Z</dcterms:modified>
  <cp:category/>
  <cp:version/>
  <cp:contentType/>
  <cp:contentStatus/>
</cp:coreProperties>
</file>