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<sst xmlns="http://schemas.openxmlformats.org/spreadsheetml/2006/main" count="387" uniqueCount="221">
  <si>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</si>
  <si>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</si>
  <si>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</si>
  <si>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</si>
  <si>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</si>
  <si>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</si>
  <si>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</si>
  <si>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</si>
  <si>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</si>
  <si>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</si>
  <si>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</si>
  <si>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</si>
  <si>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</si>
  <si>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</si>
  <si>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</si>
  <si>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</si>
  <si>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</si>
  <si>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</si>
  <si>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</si>
  <si>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</si>
  <si>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</si>
  <si>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</si>
  <si>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</si>
  <si>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</si>
  <si>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</si>
  <si>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</si>
  <si>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</si>
  <si>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</si>
  <si>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</si>
  <si>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</si>
  <si>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</si>
  <si>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</si>
  <si>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</si>
  <si>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</si>
  <si>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</si>
  <si>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</si>
  <si>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</si>
  <si>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</si>
  <si>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</si>
  <si>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</si>
  <si>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</si>
  <si>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</si>
  <si>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</si>
  <si>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</si>
  <si>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</si>
  <si>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</si>
  <si>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</si>
  <si>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</si>
  <si>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</si>
  <si>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</si>
  <si>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</si>
  <si>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</si>
  <si>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</si>
  <si>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</si>
  <si>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</si>
  <si>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</si>
  <si>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</si>
  <si>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</si>
  <si>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</si>
  <si>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</si>
  <si>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</si>
  <si>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</si>
  <si>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</si>
  <si>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</si>
  <si>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</si>
  <si>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</si>
  <si>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</si>
  <si>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</si>
  <si>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</si>
  <si>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</si>
  <si>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</si>
  <si>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</si>
  <si>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</si>
  <si>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</si>
  <si>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</si>
  <si>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</si>
  <si>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</si>
  <si>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</si>
  <si>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</si>
  <si>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</si>
  <si>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</si>
  <si>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</si>
  <si>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</si>
  <si>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</si>
  <si>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</si>
  <si>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</si>
  <si>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</si>
  <si>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</si>
  <si>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</si>
  <si>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</si>
  <si>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</si>
  <si>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</si>
  <si>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</si>
  <si>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</si>
  <si>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</si>
  <si>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201</t>
  </si>
  <si>
    <t>205</t>
  </si>
  <si>
    <t>项目支出</t>
  </si>
  <si>
    <t>基本支出</t>
  </si>
  <si>
    <t>刚察县住房和城乡建设局部门2014年收支决算总表</t>
  </si>
  <si>
    <r>
      <t>刚察县住房和城乡建设局部门2014年</t>
    </r>
    <r>
      <rPr>
        <b/>
        <sz val="22"/>
        <rFont val="宋体"/>
        <family val="0"/>
      </rPr>
      <t>支出决算分类汇总表</t>
    </r>
  </si>
  <si>
    <r>
      <t>刚察县住房和城乡建设局部门2014年</t>
    </r>
    <r>
      <rPr>
        <b/>
        <sz val="22"/>
        <rFont val="宋体"/>
        <family val="0"/>
      </rPr>
      <t>支出决算总表</t>
    </r>
  </si>
  <si>
    <t>刚察县住房和城乡建设局部门2014年项目支出决算表</t>
  </si>
  <si>
    <t>20103</t>
  </si>
  <si>
    <t>2010399</t>
  </si>
  <si>
    <t>20104</t>
  </si>
  <si>
    <t>2010499</t>
  </si>
  <si>
    <t>20199</t>
  </si>
  <si>
    <t>2019999</t>
  </si>
  <si>
    <t>20502</t>
  </si>
  <si>
    <t>2050202</t>
  </si>
  <si>
    <t>2050299</t>
  </si>
  <si>
    <t>206</t>
  </si>
  <si>
    <t>20699</t>
  </si>
  <si>
    <t>2069999</t>
  </si>
  <si>
    <t>207</t>
  </si>
  <si>
    <t>20703</t>
  </si>
  <si>
    <t>2070308</t>
  </si>
  <si>
    <t>20704</t>
  </si>
  <si>
    <t>2070499</t>
  </si>
  <si>
    <t>210</t>
  </si>
  <si>
    <t>21003</t>
  </si>
  <si>
    <t>2100302</t>
  </si>
  <si>
    <t>211</t>
  </si>
  <si>
    <t>21110</t>
  </si>
  <si>
    <t>2111001</t>
  </si>
  <si>
    <t>21112</t>
  </si>
  <si>
    <t>2111201</t>
  </si>
  <si>
    <t>21199</t>
  </si>
  <si>
    <t>2119901</t>
  </si>
  <si>
    <t>212</t>
  </si>
  <si>
    <t>21208</t>
  </si>
  <si>
    <t>2120801</t>
  </si>
  <si>
    <t>21299</t>
  </si>
  <si>
    <t>2129999</t>
  </si>
  <si>
    <t>213</t>
  </si>
  <si>
    <t>21303</t>
  </si>
  <si>
    <t>2130399</t>
  </si>
  <si>
    <t>21305</t>
  </si>
  <si>
    <t>2130504</t>
  </si>
  <si>
    <t>一般公共服务支出</t>
  </si>
  <si>
    <t>政府办公厅（室）及相关机构事务</t>
  </si>
  <si>
    <t xml:space="preserve">  其他政府办公厅（室）及相关机构事务支出</t>
  </si>
  <si>
    <t>发展与改革事务</t>
  </si>
  <si>
    <t xml:space="preserve">  其他发展与改革事务支出</t>
  </si>
  <si>
    <t>其他一般公共服务支出</t>
  </si>
  <si>
    <t xml:space="preserve">  其他一般公共服务支出</t>
  </si>
  <si>
    <t>教育支出</t>
  </si>
  <si>
    <t>普通教育</t>
  </si>
  <si>
    <t xml:space="preserve">  小学教育</t>
  </si>
  <si>
    <t xml:space="preserve">  其他普通教育支出</t>
  </si>
  <si>
    <t>科学技术支出</t>
  </si>
  <si>
    <t>其他科学技术支出</t>
  </si>
  <si>
    <t xml:space="preserve">  其他科学技术支出</t>
  </si>
  <si>
    <t>文化体育与传媒支出</t>
  </si>
  <si>
    <t>体育</t>
  </si>
  <si>
    <t xml:space="preserve">  群众体育</t>
  </si>
  <si>
    <t>广播影视</t>
  </si>
  <si>
    <t xml:space="preserve">  其他广播影视支出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</si>
  <si>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</si>
  <si>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</si>
  <si>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</si>
  <si>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</si>
  <si>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基层医疗卫生机构</t>
  </si>
  <si>
    <t xml:space="preserve">  乡镇卫生院</t>
  </si>
  <si>
    <t>医疗保障</t>
  </si>
  <si>
    <t xml:space="preserve">  行政单位医疗</t>
  </si>
  <si>
    <t xml:space="preserve">  事业单位医疗</t>
  </si>
  <si>
    <t xml:space="preserve">  公务员医疗补助</t>
  </si>
  <si>
    <t>节能环保支出</t>
  </si>
  <si>
    <t>能源节约利用</t>
  </si>
  <si>
    <t xml:space="preserve">  能源节约利用</t>
  </si>
  <si>
    <t>可再生能源</t>
  </si>
  <si>
    <t xml:space="preserve">  可再生能源</t>
  </si>
  <si>
    <t>其他节能环保支出</t>
  </si>
  <si>
    <t xml:space="preserve">  其他节能环保支出</t>
  </si>
  <si>
    <t>城乡社区支出</t>
  </si>
  <si>
    <t>城乡社区管理事务</t>
  </si>
  <si>
    <t xml:space="preserve">  行政运行</t>
  </si>
  <si>
    <t xml:space="preserve">  城管执法</t>
  </si>
  <si>
    <t>国有土地使用权出让收入安排的支出</t>
  </si>
  <si>
    <t xml:space="preserve">  征地和拆迁补偿支出</t>
  </si>
  <si>
    <t>其他城乡社区支出</t>
  </si>
  <si>
    <t xml:space="preserve">  其他城乡社区支出</t>
  </si>
  <si>
    <t>农林水支出</t>
  </si>
  <si>
    <t>水利</t>
  </si>
  <si>
    <t xml:space="preserve">  其他水利支出</t>
  </si>
  <si>
    <t>扶贫</t>
  </si>
  <si>
    <t xml:space="preserve">  农村基础设施建设</t>
  </si>
  <si>
    <t xml:space="preserve">  其他扶贫支出</t>
  </si>
  <si>
    <t>农村综合改革</t>
  </si>
  <si>
    <t xml:space="preserve">  对村级一事一议的补助</t>
  </si>
  <si>
    <t>国土海洋气象等支出</t>
  </si>
  <si>
    <t>国土资源事务</t>
  </si>
  <si>
    <t xml:space="preserve">  矿产资源专项收入安排的支出</t>
  </si>
  <si>
    <t>住房保障支出</t>
  </si>
  <si>
    <t>保障性安居工程支出</t>
  </si>
  <si>
    <t xml:space="preserve">  棚户区改造</t>
  </si>
  <si>
    <t xml:space="preserve">  农村危房改造</t>
  </si>
  <si>
    <t xml:space="preserve">  其他保障性安居工程支出</t>
  </si>
  <si>
    <t>住房改革支出</t>
  </si>
  <si>
    <t xml:space="preserve">  住房公积金</t>
  </si>
  <si>
    <t>2130599</t>
  </si>
  <si>
    <t>21307</t>
  </si>
  <si>
    <t>2130701</t>
  </si>
  <si>
    <t>220</t>
  </si>
  <si>
    <t>22001</t>
  </si>
  <si>
    <t>2200120</t>
  </si>
  <si>
    <t>221</t>
  </si>
  <si>
    <t>22101</t>
  </si>
  <si>
    <t>2210103</t>
  </si>
  <si>
    <t>2210105</t>
  </si>
  <si>
    <t>2210199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</si>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</sst>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7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$&quot;#,##0_);\(&quot;$&quot;#,##0\)"/>
    <numFmt numFmtId="177" formatCode="&quot;$&quot;#,##0_);[Red]\(&quot;$&quot;#,##0\)"/>
    <numFmt numFmtId="178" formatCode="&quot;$&quot;#,##0.00_);\(&quot;$&quot;#,##0.00\)"/>
    <numFmt numFmtId="179" formatCode="&quot;$&quot;#,##0.00_);[Red]\(&quot;$&quot;#,##0.00\)"/>
    <numFmt numFmtId="180" formatCode="_(&quot;$&quot;* #,##0_);_(&quot;$&quot;* \(#,##0\);_(&quot;$&quot;* &quot;-&quot;_);_(@_)"/>
    <numFmt numFmtId="181" formatCode="_(* #,##0_);_(* \(#,##0\);_(* &quot;-&quot;_);_(@_)"/>
    <numFmt numFmtId="182" formatCode="_(&quot;$&quot;* #,##0.00_);_(&quot;$&quot;* \(#,##0.00\);_(&quot;$&quot;* &quot;-&quot;??_);_(@_)"/>
    <numFmt numFmtId="183" formatCode="_(* #,##0.00_);_(* \(#,##0.00\);_(* &quot;-&quot;??_);_(@_)"/>
    <numFmt numFmtId="184" formatCode="&quot;¥&quot;#,##0;\-&quot;¥&quot;#,##0"/>
    <numFmt numFmtId="185" formatCode="&quot;¥&quot;#,##0;[Red]\-&quot;¥&quot;#,##0"/>
    <numFmt numFmtId="186" formatCode="&quot;¥&quot;#,##0.00;\-&quot;¥&quot;#,##0.00"/>
    <numFmt numFmtId="187" formatCode="&quot;¥&quot;#,##0.00;[Red]\-&quot;¥&quot;#,##0.00"/>
    <numFmt numFmtId="188" formatCode="_-&quot;¥&quot;* #,##0_-;\-&quot;¥&quot;* #,##0_-;_-&quot;¥&quot;* &quot;-&quot;_-;_-@_-"/>
    <numFmt numFmtId="189" formatCode="_-* #,##0_-;\-* #,##0_-;_-* &quot;-&quot;_-;_-@_-"/>
    <numFmt numFmtId="190" formatCode="_-&quot;¥&quot;* #,##0.00_-;\-&quot;¥&quot;* #,##0.00_-;_-&quot;¥&quot;* &quot;-&quot;??_-;_-@_-"/>
    <numFmt numFmtId="191" formatCode="_-* #,##0.00_-;\-* #,##0.00_-;_-* &quot;-&quot;??_-;_-@_-"/>
    <numFmt numFmtId="192" formatCode="&quot;¥&quot;* _-#,##0;&quot;¥&quot;* \-#,##0;&quot;¥&quot;* _-&quot;-&quot;;@"/>
    <numFmt numFmtId="193" formatCode="* #,##0;* \-#,##0;* &quot;-&quot;;@"/>
    <numFmt numFmtId="194" formatCode="&quot;¥&quot;* _-#,##0.00;&quot;¥&quot;* \-#,##0.00;&quot;¥&quot;* _-&quot;-&quot;??;@"/>
    <numFmt numFmtId="195" formatCode="* #,##0.00;* \-#,##0.00;* &quot;-&quot;??;@"/>
    <numFmt numFmtId="196" formatCode="&quot;隐藏 64&quot;"/>
    <numFmt numFmtId="197" formatCode="&quot;隐藏 65&quot;"/>
    <numFmt numFmtId="198" formatCode="* #,##0.00;* \-#,##0.00;* &quot;&quot;??;@"/>
    <numFmt numFmtId="199" formatCode="#,##0.0_ "/>
    <numFmt numFmtId="200" formatCode=";;"/>
    <numFmt numFmtId="201" formatCode="00"/>
    <numFmt numFmtId="202" formatCode="0000"/>
    <numFmt numFmtId="203" formatCode="* #,##0;* \-#,##0;* &quot;&quot;??;@"/>
    <numFmt numFmtId="204" formatCode="#,##0.0000"/>
    <numFmt numFmtId="205" formatCode="&quot;Yes&quot;;&quot;Yes&quot;;&quot;No&quot;"/>
    <numFmt numFmtId="206" formatCode="&quot;True&quot;;&quot;True&quot;;&quot;False&quot;"/>
    <numFmt numFmtId="207" formatCode="&quot;On&quot;;&quot;On&quot;;&quot;Off&quot;"/>
    <numFmt numFmtId="208" formatCode="[$€-2]\ #,##0.00_);[Red]\([$€-2]\ #,##0.00\)"/>
    <numFmt numFmtId="209" formatCode="#,##0.00_ "/>
    <numFmt numFmtId="210" formatCode="0.00_);[Red]\(0.00\)"/>
  </numFmts>
  <fonts count="42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2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3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7" borderId="0" applyNumberFormat="0" applyBorder="0" applyAlignment="0" applyProtection="0"/>
    <xf numFmtId="0" fontId="28" fillId="13" borderId="0" applyNumberFormat="0" applyBorder="0" applyAlignment="0" applyProtection="0"/>
    <xf numFmtId="0" fontId="28" fillId="3" borderId="0" applyNumberFormat="0" applyBorder="0" applyAlignment="0" applyProtection="0"/>
    <xf numFmtId="19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29" fillId="14" borderId="0" applyNumberFormat="0" applyBorder="0" applyAlignment="0" applyProtection="0"/>
    <xf numFmtId="0" fontId="30" fillId="15" borderId="0" applyNumberFormat="0" applyBorder="0" applyAlignment="0" applyProtection="0"/>
    <xf numFmtId="0" fontId="31" fillId="0" borderId="4" applyNumberFormat="0" applyFill="0" applyAlignment="0" applyProtection="0"/>
    <xf numFmtId="192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0" fontId="32" fillId="2" borderId="5" applyNumberFormat="0" applyAlignment="0" applyProtection="0"/>
    <xf numFmtId="0" fontId="33" fillId="16" borderId="6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7" applyNumberFormat="0" applyFill="0" applyAlignment="0" applyProtection="0"/>
    <xf numFmtId="9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0" fontId="28" fillId="11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37" fillId="22" borderId="0" applyNumberFormat="0" applyBorder="0" applyAlignment="0" applyProtection="0"/>
    <xf numFmtId="0" fontId="38" fillId="2" borderId="8" applyNumberFormat="0" applyAlignment="0" applyProtection="0"/>
    <xf numFmtId="0" fontId="39" fillId="23" borderId="5" applyNumberFormat="0" applyAlignment="0" applyProtection="0"/>
    <xf numFmtId="0" fontId="0" fillId="24" borderId="9" applyNumberFormat="0" applyFont="0" applyAlignment="0" applyProtection="0"/>
  </cellStyleXfs>
  <cellXfs count="124">
    <xf numFmtId="0" fontId="0" fillId="0" borderId="0" xfId="0" applyAlignment="1">
      <alignment/>
    </xf>
    <xf numFmtId="0" fontId="0" fillId="0" borderId="0" xfId="0" applyFont="1" applyFill="1" applyAlignment="1">
      <alignment/>
    </xf>
    <xf numFmtId="198" fontId="4" fillId="0" borderId="10" xfId="0" applyNumberFormat="1" applyFont="1" applyFill="1" applyBorder="1" applyAlignment="1" applyProtection="1">
      <alignment horizontal="center" vertical="center"/>
      <protection/>
    </xf>
    <xf numFmtId="198" fontId="4" fillId="0" borderId="0" xfId="49" applyNumberFormat="1" applyFont="1" applyFill="1" applyAlignment="1" applyProtection="1">
      <alignment horizontal="right" vertical="center"/>
      <protection/>
    </xf>
    <xf numFmtId="198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8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8" fontId="4" fillId="0" borderId="10" xfId="49" applyNumberFormat="1" applyFont="1" applyFill="1" applyBorder="1" applyAlignment="1" applyProtection="1">
      <alignment horizontal="left" vertical="center"/>
      <protection/>
    </xf>
    <xf numFmtId="202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201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201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200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8" fontId="7" fillId="0" borderId="0" xfId="49" applyNumberFormat="1" applyFont="1" applyFill="1" applyAlignment="1" applyProtection="1">
      <alignment vertical="center" wrapText="1"/>
      <protection/>
    </xf>
    <xf numFmtId="198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8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201" fontId="4" fillId="0" borderId="0" xfId="0" applyNumberFormat="1" applyFont="1" applyFill="1" applyAlignment="1" applyProtection="1">
      <alignment horizontal="center" vertical="center"/>
      <protection/>
    </xf>
    <xf numFmtId="202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201" fontId="5" fillId="0" borderId="10" xfId="0" applyNumberFormat="1" applyFont="1" applyFill="1" applyBorder="1" applyAlignment="1" applyProtection="1">
      <alignment horizontal="center" vertical="center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200" fontId="4" fillId="0" borderId="10" xfId="0" applyNumberFormat="1" applyFont="1" applyFill="1" applyBorder="1" applyAlignment="1" applyProtection="1">
      <alignment horizontal="center" vertical="center"/>
      <protection/>
    </xf>
    <xf numFmtId="200" fontId="4" fillId="0" borderId="10" xfId="0" applyNumberFormat="1" applyFont="1" applyFill="1" applyBorder="1" applyAlignment="1" applyProtection="1">
      <alignment horizontal="left" vertical="center"/>
      <protection/>
    </xf>
    <xf numFmtId="198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8" fontId="4" fillId="0" borderId="10" xfId="49" applyNumberFormat="1" applyFont="1" applyFill="1" applyBorder="1" applyAlignment="1" applyProtection="1">
      <alignment vertical="center"/>
      <protection/>
    </xf>
    <xf numFmtId="198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10" fontId="0" fillId="0" borderId="10" xfId="0" applyNumberFormat="1" applyBorder="1" applyAlignment="1">
      <alignment/>
    </xf>
    <xf numFmtId="210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10" fontId="4" fillId="0" borderId="10" xfId="0" applyNumberFormat="1" applyFont="1" applyFill="1" applyBorder="1" applyAlignment="1" applyProtection="1">
      <alignment horizontal="center" vertical="center" wrapText="1"/>
      <protection/>
    </xf>
    <xf numFmtId="210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201" fontId="5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left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right" vertical="center"/>
      <protection/>
    </xf>
    <xf numFmtId="0" fontId="5" fillId="0" borderId="10" xfId="0" applyNumberFormat="1" applyFont="1" applyFill="1" applyBorder="1" applyAlignment="1" applyProtection="1">
      <alignment horizontal="right" vertical="center"/>
      <protection/>
    </xf>
    <xf numFmtId="198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8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201" fontId="6" fillId="0" borderId="0" xfId="0" applyNumberFormat="1" applyFont="1" applyFill="1" applyAlignment="1" applyProtection="1">
      <alignment horizontal="center" vertical="center"/>
      <protection/>
    </xf>
    <xf numFmtId="201" fontId="6" fillId="0" borderId="0" xfId="0" applyNumberFormat="1" applyFont="1" applyFill="1" applyAlignment="1" applyProtection="1">
      <alignment horizontal="center" vertical="center"/>
      <protection/>
    </xf>
    <xf numFmtId="202" fontId="5" fillId="0" borderId="13" xfId="0" applyNumberFormat="1" applyFont="1" applyFill="1" applyBorder="1" applyAlignment="1" applyProtection="1">
      <alignment horizontal="center" vertical="center"/>
      <protection/>
    </xf>
    <xf numFmtId="202" fontId="5" fillId="0" borderId="14" xfId="0" applyNumberFormat="1" applyFont="1" applyFill="1" applyBorder="1" applyAlignment="1" applyProtection="1">
      <alignment horizontal="center" vertical="center"/>
      <protection/>
    </xf>
    <xf numFmtId="202" fontId="5" fillId="0" borderId="15" xfId="0" applyNumberFormat="1" applyFont="1" applyFill="1" applyBorder="1" applyAlignment="1" applyProtection="1">
      <alignment horizontal="center" vertical="center"/>
      <protection/>
    </xf>
    <xf numFmtId="202" fontId="5" fillId="0" borderId="16" xfId="0" applyNumberFormat="1" applyFont="1" applyFill="1" applyBorder="1" applyAlignment="1" applyProtection="1">
      <alignment horizontal="center" vertical="center"/>
      <protection/>
    </xf>
    <xf numFmtId="202" fontId="5" fillId="0" borderId="11" xfId="0" applyNumberFormat="1" applyFont="1" applyFill="1" applyBorder="1" applyAlignment="1" applyProtection="1">
      <alignment horizontal="center" vertical="center"/>
      <protection/>
    </xf>
    <xf numFmtId="202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40" fillId="0" borderId="0" xfId="0" applyFont="1" applyAlignment="1">
      <alignment/>
    </xf>
    <xf numFmtId="0" fontId="41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showGridLines="0" showZeros="0" zoomScalePageLayoutView="0" workbookViewId="0" topLeftCell="A1">
      <selection activeCell="E22" sqref="E22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7.16015625" widthPt="77.25" style="0" customWidth="1"/>
    <col min="5" max="5" width="22.33203125" widthPt="100.5" style="0" customWidth="1"/>
    <col min="6" max="6" width="17" widthPt="76.5" style="0" bestFit="1" customWidth="1"/>
    <col min="7" max="7" width="30" widthPt="135" style="0" customWidth="1"/>
    <col min="8" max="8" width="18.16015625" widthPt="81.75" style="0" bestFit="1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91" t="s">
        <v>99</v>
      </c>
      <c r="B2" s="91"/>
      <c r="C2" s="91"/>
      <c r="D2" s="91"/>
      <c r="E2" s="91"/>
      <c r="F2" s="91"/>
      <c r="G2" s="91"/>
      <c r="H2" s="91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9" t="s">
        <v>65</v>
      </c>
      <c r="B4" s="90"/>
      <c r="C4" s="89" t="s">
        <v>57</v>
      </c>
      <c r="D4" s="89"/>
      <c r="E4" s="89"/>
      <c r="F4" s="89"/>
      <c r="G4" s="89"/>
      <c r="H4" s="89"/>
    </row>
    <row r="5" spans="1:8" ht="21.75" customHeight="1">
      <c r="A5" s="2" t="s">
        <v>77</v>
      </c>
      <c r="B5" s="51" t="s">
        <v>82</v>
      </c>
      <c r="C5" s="2" t="s">
        <v>66</v>
      </c>
      <c r="D5" s="51" t="s">
        <v>82</v>
      </c>
      <c r="E5" s="2" t="s">
        <v>32</v>
      </c>
      <c r="F5" s="51" t="s">
        <v>82</v>
      </c>
      <c r="G5" s="2" t="s">
        <v>10</v>
      </c>
      <c r="H5" s="51" t="s">
        <v>82</v>
      </c>
    </row>
    <row r="6" spans="1:8" ht="18" customHeight="1">
      <c r="A6" s="7" t="s">
        <v>81</v>
      </c>
      <c r="B6" s="22">
        <v>121563949.64</v>
      </c>
      <c r="C6" s="30" t="s">
        <v>44</v>
      </c>
      <c r="D6" s="22">
        <v>2570382.04</v>
      </c>
      <c r="E6" s="8" t="s">
        <v>46</v>
      </c>
      <c r="F6" s="22">
        <v>40012146</v>
      </c>
      <c r="G6" s="7" t="s">
        <v>33</v>
      </c>
      <c r="H6" s="22">
        <v>1913587.82</v>
      </c>
    </row>
    <row r="7" spans="1:8" ht="18" customHeight="1">
      <c r="A7" s="7" t="s">
        <v>20</v>
      </c>
      <c r="B7" s="22"/>
      <c r="C7" s="31" t="s">
        <v>58</v>
      </c>
      <c r="D7" s="22">
        <v>2058269.82</v>
      </c>
      <c r="E7" s="8" t="s">
        <v>22</v>
      </c>
      <c r="F7" s="22"/>
      <c r="G7" s="7" t="s">
        <v>39</v>
      </c>
      <c r="H7" s="22">
        <v>3122830.38</v>
      </c>
    </row>
    <row r="8" spans="1:8" ht="18" customHeight="1">
      <c r="A8" s="7" t="s">
        <v>14</v>
      </c>
      <c r="B8" s="22"/>
      <c r="C8" s="30" t="s">
        <v>59</v>
      </c>
      <c r="D8" s="22">
        <v>512112.22</v>
      </c>
      <c r="E8" s="8" t="s">
        <v>41</v>
      </c>
      <c r="F8" s="22"/>
      <c r="G8" s="7" t="s">
        <v>37</v>
      </c>
      <c r="H8" s="22">
        <v>18894682</v>
      </c>
    </row>
    <row r="9" spans="1:8" ht="18" customHeight="1">
      <c r="A9" s="6" t="s">
        <v>19</v>
      </c>
      <c r="B9" s="22"/>
      <c r="C9" s="30" t="s">
        <v>84</v>
      </c>
      <c r="D9" s="22">
        <f>SUM(D10:D12)</f>
        <v>95929332.98</v>
      </c>
      <c r="E9" s="8" t="s">
        <v>34</v>
      </c>
      <c r="F9" s="22"/>
      <c r="G9" s="7" t="s">
        <v>9</v>
      </c>
      <c r="H9" s="22">
        <v>1167600</v>
      </c>
    </row>
    <row r="10" spans="1:8" ht="18" customHeight="1">
      <c r="A10" s="7" t="s">
        <v>43</v>
      </c>
      <c r="B10" s="22"/>
      <c r="C10" s="19" t="s">
        <v>60</v>
      </c>
      <c r="D10" s="22">
        <v>11864000</v>
      </c>
      <c r="E10" s="8" t="s">
        <v>15</v>
      </c>
      <c r="F10" s="22">
        <v>4220000</v>
      </c>
      <c r="G10" s="7" t="s">
        <v>23</v>
      </c>
      <c r="H10" s="22"/>
    </row>
    <row r="11" spans="1:8" ht="18" customHeight="1">
      <c r="A11" s="7" t="s">
        <v>42</v>
      </c>
      <c r="B11" s="22"/>
      <c r="C11" s="19" t="s">
        <v>61</v>
      </c>
      <c r="D11" s="22">
        <v>84065332.98</v>
      </c>
      <c r="E11" s="8" t="s">
        <v>27</v>
      </c>
      <c r="F11" s="22">
        <v>400000</v>
      </c>
      <c r="G11" s="7" t="s">
        <v>68</v>
      </c>
      <c r="H11" s="22"/>
    </row>
    <row r="12" spans="1:9" ht="18" customHeight="1">
      <c r="A12" s="7" t="s">
        <v>47</v>
      </c>
      <c r="B12" s="22">
        <v>5165.38</v>
      </c>
      <c r="C12" s="19" t="s">
        <v>62</v>
      </c>
      <c r="D12" s="22"/>
      <c r="E12" s="8" t="s">
        <v>8</v>
      </c>
      <c r="F12" s="22">
        <v>100000</v>
      </c>
      <c r="G12" s="7" t="s">
        <v>0</v>
      </c>
      <c r="H12" s="22"/>
      <c r="I12" s="1"/>
    </row>
    <row r="13" spans="1:9" ht="18" customHeight="1">
      <c r="A13" s="6"/>
      <c r="B13" s="5"/>
      <c r="C13" s="30" t="s">
        <v>92</v>
      </c>
      <c r="D13" s="22"/>
      <c r="E13" s="8" t="s">
        <v>63</v>
      </c>
      <c r="F13" s="22">
        <v>6034.92</v>
      </c>
      <c r="G13" s="7" t="s">
        <v>5</v>
      </c>
      <c r="H13" s="22"/>
      <c r="I13" s="1"/>
    </row>
    <row r="14" spans="1:8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>
        <v>11864000</v>
      </c>
    </row>
    <row r="15" spans="1:8" ht="18" customHeight="1">
      <c r="A15" s="28"/>
      <c r="B15" s="22"/>
      <c r="C15" s="30" t="s">
        <v>7</v>
      </c>
      <c r="D15" s="22"/>
      <c r="E15" s="8" t="s">
        <v>3</v>
      </c>
      <c r="F15" s="22">
        <v>5334617.72</v>
      </c>
      <c r="G15" s="7" t="s">
        <v>17</v>
      </c>
      <c r="H15" s="22">
        <v>61537014.82</v>
      </c>
    </row>
    <row r="16" spans="1:8" ht="18" customHeight="1">
      <c r="A16" s="28"/>
      <c r="B16" s="23"/>
      <c r="C16" s="30" t="s">
        <v>29</v>
      </c>
      <c r="D16" s="22"/>
      <c r="E16" s="8" t="s">
        <v>94</v>
      </c>
      <c r="F16" s="22">
        <v>41544316.38</v>
      </c>
      <c r="G16" s="9" t="s">
        <v>45</v>
      </c>
      <c r="H16" s="22"/>
    </row>
    <row r="17" spans="1:8" ht="18" customHeight="1">
      <c r="A17" s="28"/>
      <c r="B17" s="22"/>
      <c r="C17" s="30"/>
      <c r="D17" s="22"/>
      <c r="E17" s="9" t="s">
        <v>93</v>
      </c>
      <c r="F17" s="22">
        <v>6882600</v>
      </c>
      <c r="G17" s="7"/>
      <c r="H17" s="5"/>
    </row>
    <row r="18" spans="1:8" ht="18" customHeight="1">
      <c r="A18" s="2" t="s">
        <v>56</v>
      </c>
      <c r="B18" s="5">
        <v>121569115.02</v>
      </c>
      <c r="C18" s="2" t="s">
        <v>67</v>
      </c>
      <c r="D18" s="5">
        <f>D6+D9</f>
        <v>98499715.02</v>
      </c>
      <c r="E18" s="2" t="s">
        <v>67</v>
      </c>
      <c r="F18" s="5">
        <f>SUM(F6:F17)</f>
        <v>98499715.02</v>
      </c>
      <c r="G18" s="2" t="s">
        <v>67</v>
      </c>
      <c r="H18" s="5">
        <f>SUM(H6:H17)</f>
        <v>98499715.02</v>
      </c>
    </row>
    <row r="19" spans="1:8" ht="18" customHeight="1">
      <c r="A19" s="7" t="s">
        <v>12</v>
      </c>
      <c r="B19" s="22"/>
      <c r="C19" s="30" t="s">
        <v>50</v>
      </c>
      <c r="D19" s="5">
        <v>85036265.9</v>
      </c>
      <c r="E19" s="8" t="s">
        <v>38</v>
      </c>
      <c r="F19" s="5">
        <v>85036265.9</v>
      </c>
      <c r="G19" s="8" t="s">
        <v>53</v>
      </c>
      <c r="H19" s="5">
        <v>85036265.9</v>
      </c>
    </row>
    <row r="20" spans="1:8" ht="18" customHeight="1">
      <c r="A20" s="70" t="s">
        <v>86</v>
      </c>
      <c r="B20" s="5">
        <v>61966865.9</v>
      </c>
      <c r="C20" s="5"/>
      <c r="D20" s="5"/>
      <c r="E20" s="5"/>
      <c r="F20" s="5"/>
      <c r="G20" s="6"/>
      <c r="H20" s="5"/>
    </row>
    <row r="21" spans="1:8" ht="18" customHeight="1">
      <c r="A21" s="71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2" t="s">
        <v>89</v>
      </c>
      <c r="B22" s="22"/>
      <c r="C22" s="5"/>
      <c r="D22" s="5"/>
      <c r="E22" s="5"/>
      <c r="F22" s="22"/>
      <c r="G22" s="6"/>
      <c r="H22" s="5"/>
    </row>
    <row r="23" spans="1:8" ht="18" customHeight="1">
      <c r="A23" s="71" t="s">
        <v>88</v>
      </c>
      <c r="B23" s="22">
        <v>61966865.9</v>
      </c>
      <c r="C23" s="5"/>
      <c r="D23" s="5"/>
      <c r="E23" s="5"/>
      <c r="F23" s="22"/>
      <c r="G23" s="2"/>
      <c r="H23" s="5"/>
    </row>
    <row r="24" spans="1:8" ht="18" customHeight="1">
      <c r="A24" s="72" t="s">
        <v>89</v>
      </c>
      <c r="B24" s="22"/>
      <c r="C24" s="5"/>
      <c r="D24" s="5"/>
      <c r="E24" s="5"/>
      <c r="F24" s="22"/>
      <c r="G24" s="2"/>
      <c r="H24" s="5"/>
    </row>
    <row r="25" spans="1:9" ht="18" customHeight="1">
      <c r="A25" s="2" t="s">
        <v>36</v>
      </c>
      <c r="B25" s="5">
        <v>183535980.92</v>
      </c>
      <c r="C25" s="2" t="s">
        <v>18</v>
      </c>
      <c r="D25" s="5">
        <v>183535980.92</v>
      </c>
      <c r="E25" s="2"/>
      <c r="F25" s="5">
        <v>183535980.92</v>
      </c>
      <c r="G25" s="2" t="s">
        <v>18</v>
      </c>
      <c r="H25" s="5">
        <v>183535980.92</v>
      </c>
      <c r="I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6220472440945" right="0.236220472440945" top="0.78740157480315" bottom="0.78740157480315" header="0.511811023622047" footer="0.511811023622047"/>
  <pageSetup horizontalDpi="600" verticalDpi="600" orientation="landscape" paperSize="9" scale="9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92"/>
  <sheetViews>
    <sheetView showGridLines="0" showZeros="0" zoomScalePageLayoutView="0" workbookViewId="0" topLeftCell="A1">
      <selection activeCell="E22" sqref="E22"/>
    </sheetView>
  </sheetViews>
  <sheetFormatPr defaultColWidth="9.16015625" defaultColWidthPt="41.25" defaultRowHeight="11.25"/>
  <cols>
    <col min="1" max="1" width="9.66015625" widthPt="43.5" style="0" bestFit="1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7" widthPt="76.5" style="0" bestFit="1" customWidth="1"/>
    <col min="6" max="6" width="15.66015625" widthPt="70.5" style="0" bestFit="1" customWidth="1"/>
    <col min="7" max="7" width="17" widthPt="76.5" style="0" bestFit="1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7.75">
      <c r="A1" s="95" t="s">
        <v>100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</row>
    <row r="2" spans="1:17" s="13" customFormat="1" ht="13.5" customHeight="1">
      <c r="A2" s="54"/>
      <c r="B2" s="55"/>
      <c r="C2" s="55"/>
      <c r="D2" s="56"/>
      <c r="E2" s="57"/>
      <c r="F2" s="57"/>
      <c r="G2" s="53"/>
      <c r="H2" s="53"/>
      <c r="I2" s="53"/>
      <c r="J2" s="53"/>
      <c r="K2" s="53"/>
      <c r="L2" s="53"/>
      <c r="M2" s="53"/>
      <c r="N2" s="53"/>
      <c r="O2" s="53"/>
      <c r="P2" s="94" t="s">
        <v>6</v>
      </c>
      <c r="Q2" s="94"/>
    </row>
    <row r="3" spans="1:17" s="16" customFormat="1" ht="18" customHeight="1">
      <c r="A3" s="97" t="s">
        <v>40</v>
      </c>
      <c r="B3" s="98"/>
      <c r="C3" s="99"/>
      <c r="D3" s="103" t="s">
        <v>91</v>
      </c>
      <c r="E3" s="58" t="s">
        <v>16</v>
      </c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s="16" customFormat="1" ht="11.25" customHeight="1">
      <c r="A4" s="100"/>
      <c r="B4" s="101"/>
      <c r="C4" s="102"/>
      <c r="D4" s="104"/>
      <c r="E4" s="105" t="s">
        <v>67</v>
      </c>
      <c r="F4" s="106" t="s">
        <v>98</v>
      </c>
      <c r="G4" s="92" t="s">
        <v>97</v>
      </c>
      <c r="H4" s="60" t="s">
        <v>26</v>
      </c>
      <c r="I4" s="60"/>
      <c r="J4" s="92" t="s">
        <v>1</v>
      </c>
      <c r="K4" s="92" t="s">
        <v>21</v>
      </c>
      <c r="L4" s="92" t="s">
        <v>54</v>
      </c>
      <c r="M4" s="60" t="s">
        <v>55</v>
      </c>
      <c r="N4" s="60"/>
      <c r="O4" s="60"/>
      <c r="P4" s="60"/>
      <c r="Q4" s="60"/>
    </row>
    <row r="5" spans="1:17" s="16" customFormat="1" ht="20.25" customHeight="1">
      <c r="A5" s="93" t="s">
        <v>48</v>
      </c>
      <c r="B5" s="93" t="s">
        <v>11</v>
      </c>
      <c r="C5" s="93" t="s">
        <v>83</v>
      </c>
      <c r="D5" s="104"/>
      <c r="E5" s="105"/>
      <c r="F5" s="107"/>
      <c r="G5" s="92"/>
      <c r="H5" s="92" t="s">
        <v>31</v>
      </c>
      <c r="I5" s="92" t="s">
        <v>4</v>
      </c>
      <c r="J5" s="92"/>
      <c r="K5" s="92"/>
      <c r="L5" s="92"/>
      <c r="M5" s="92" t="s">
        <v>30</v>
      </c>
      <c r="N5" s="92" t="s">
        <v>35</v>
      </c>
      <c r="O5" s="92"/>
      <c r="P5" s="92" t="s">
        <v>24</v>
      </c>
      <c r="Q5" s="92"/>
    </row>
    <row r="6" spans="1:17" s="16" customFormat="1" ht="21.75" customHeight="1">
      <c r="A6" s="93"/>
      <c r="B6" s="93"/>
      <c r="C6" s="93"/>
      <c r="D6" s="104"/>
      <c r="E6" s="105"/>
      <c r="F6" s="107"/>
      <c r="G6" s="92"/>
      <c r="H6" s="92"/>
      <c r="I6" s="92"/>
      <c r="J6" s="92"/>
      <c r="K6" s="92"/>
      <c r="L6" s="92"/>
      <c r="M6" s="92"/>
      <c r="N6" s="59" t="s">
        <v>49</v>
      </c>
      <c r="O6" s="59" t="s">
        <v>51</v>
      </c>
      <c r="P6" s="59" t="s">
        <v>49</v>
      </c>
      <c r="Q6" s="59" t="s">
        <v>51</v>
      </c>
    </row>
    <row r="7" spans="1:17" s="13" customFormat="1" ht="17.25" customHeight="1">
      <c r="A7" s="61" t="s">
        <v>52</v>
      </c>
      <c r="B7" s="62" t="s">
        <v>52</v>
      </c>
      <c r="C7" s="62" t="s">
        <v>52</v>
      </c>
      <c r="D7" s="50" t="s">
        <v>52</v>
      </c>
      <c r="E7" s="63">
        <v>1</v>
      </c>
      <c r="F7" s="63">
        <v>2</v>
      </c>
      <c r="G7" s="63">
        <v>3</v>
      </c>
      <c r="H7" s="63">
        <v>4</v>
      </c>
      <c r="I7" s="63">
        <v>5</v>
      </c>
      <c r="J7" s="63">
        <v>6</v>
      </c>
      <c r="K7" s="63">
        <v>7</v>
      </c>
      <c r="L7" s="63">
        <v>8</v>
      </c>
      <c r="M7" s="63">
        <v>9</v>
      </c>
      <c r="N7" s="63">
        <v>10</v>
      </c>
      <c r="O7" s="63">
        <v>11</v>
      </c>
      <c r="P7" s="63">
        <v>12</v>
      </c>
      <c r="Q7" s="63">
        <v>13</v>
      </c>
    </row>
    <row r="8" spans="1:17" s="13" customFormat="1" ht="17.25" customHeight="1">
      <c r="A8" s="61"/>
      <c r="B8" s="62"/>
      <c r="C8" s="62"/>
      <c r="D8" s="25" t="s">
        <v>71</v>
      </c>
      <c r="E8" s="86">
        <v>98499715.02</v>
      </c>
      <c r="F8" s="86">
        <v>2570382.04</v>
      </c>
      <c r="G8" s="86">
        <v>95929332.98</v>
      </c>
      <c r="H8" s="63"/>
      <c r="I8" s="63"/>
      <c r="J8" s="63"/>
      <c r="K8" s="63"/>
      <c r="L8" s="63"/>
      <c r="M8" s="63"/>
      <c r="N8" s="63"/>
      <c r="O8" s="63"/>
      <c r="P8" s="63"/>
      <c r="Q8" s="63"/>
    </row>
    <row r="9" spans="1:17" s="13" customFormat="1" ht="17.25" customHeight="1">
      <c r="A9" s="84">
        <v>201</v>
      </c>
      <c r="B9" s="62"/>
      <c r="C9" s="62"/>
      <c r="D9" s="85" t="s">
        <v>140</v>
      </c>
      <c r="E9" s="87">
        <v>40012146</v>
      </c>
      <c r="F9" s="88"/>
      <c r="G9" s="87">
        <v>40012146</v>
      </c>
      <c r="H9" s="63"/>
      <c r="I9" s="63"/>
      <c r="J9" s="63"/>
      <c r="K9" s="63"/>
      <c r="L9" s="63"/>
      <c r="M9" s="63"/>
      <c r="N9" s="63"/>
      <c r="O9" s="63"/>
      <c r="P9" s="63"/>
      <c r="Q9" s="63"/>
    </row>
    <row r="10" spans="1:17" s="13" customFormat="1" ht="17.25" customHeight="1">
      <c r="A10" s="84">
        <v>20104</v>
      </c>
      <c r="B10" s="62"/>
      <c r="C10" s="62"/>
      <c r="D10" s="85" t="s">
        <v>143</v>
      </c>
      <c r="E10" s="87">
        <v>12807421.12</v>
      </c>
      <c r="F10" s="88"/>
      <c r="G10" s="87">
        <v>12807421.12</v>
      </c>
      <c r="H10" s="63"/>
      <c r="I10" s="63"/>
      <c r="J10" s="63"/>
      <c r="K10" s="63"/>
      <c r="L10" s="63"/>
      <c r="M10" s="63"/>
      <c r="N10" s="63"/>
      <c r="O10" s="63"/>
      <c r="P10" s="63"/>
      <c r="Q10" s="63"/>
    </row>
    <row r="11" spans="1:17" s="13" customFormat="1" ht="17.25" customHeight="1">
      <c r="A11" s="84">
        <v>2010499</v>
      </c>
      <c r="B11" s="62"/>
      <c r="C11" s="62"/>
      <c r="D11" s="85" t="s">
        <v>144</v>
      </c>
      <c r="E11" s="87">
        <v>12807421.12</v>
      </c>
      <c r="F11" s="88"/>
      <c r="G11" s="87">
        <v>12807421.12</v>
      </c>
      <c r="H11" s="63"/>
      <c r="I11" s="63"/>
      <c r="J11" s="63"/>
      <c r="K11" s="63"/>
      <c r="L11" s="63"/>
      <c r="M11" s="63"/>
      <c r="N11" s="63"/>
      <c r="O11" s="63"/>
      <c r="P11" s="63"/>
      <c r="Q11" s="63"/>
    </row>
    <row r="12" spans="1:17" s="13" customFormat="1" ht="17.25" customHeight="1">
      <c r="A12" s="84">
        <v>20199</v>
      </c>
      <c r="B12" s="62"/>
      <c r="C12" s="62"/>
      <c r="D12" s="85" t="s">
        <v>145</v>
      </c>
      <c r="E12" s="87">
        <v>27204724.88</v>
      </c>
      <c r="F12" s="88"/>
      <c r="G12" s="87">
        <v>27204724.88</v>
      </c>
      <c r="H12" s="63"/>
      <c r="I12" s="63"/>
      <c r="J12" s="63"/>
      <c r="K12" s="63"/>
      <c r="L12" s="63"/>
      <c r="M12" s="63"/>
      <c r="N12" s="63"/>
      <c r="O12" s="63"/>
      <c r="P12" s="63"/>
      <c r="Q12" s="63"/>
    </row>
    <row r="13" spans="1:17" s="13" customFormat="1" ht="17.25" customHeight="1">
      <c r="A13" s="84">
        <v>2019999</v>
      </c>
      <c r="B13" s="62"/>
      <c r="C13" s="62"/>
      <c r="D13" s="85" t="s">
        <v>146</v>
      </c>
      <c r="E13" s="87">
        <v>27204724.88</v>
      </c>
      <c r="F13" s="88"/>
      <c r="G13" s="87">
        <v>27204724.88</v>
      </c>
      <c r="H13" s="63"/>
      <c r="I13" s="63"/>
      <c r="J13" s="63"/>
      <c r="K13" s="63"/>
      <c r="L13" s="63"/>
      <c r="M13" s="63"/>
      <c r="N13" s="63"/>
      <c r="O13" s="63"/>
      <c r="P13" s="63"/>
      <c r="Q13" s="63"/>
    </row>
    <row r="14" spans="1:17" s="13" customFormat="1" ht="17.25" customHeight="1">
      <c r="A14" s="84">
        <v>205</v>
      </c>
      <c r="B14" s="62"/>
      <c r="C14" s="62"/>
      <c r="D14" s="85" t="s">
        <v>147</v>
      </c>
      <c r="E14" s="87">
        <v>4220000</v>
      </c>
      <c r="F14" s="88"/>
      <c r="G14" s="87">
        <v>4220000</v>
      </c>
      <c r="H14" s="63"/>
      <c r="I14" s="63"/>
      <c r="J14" s="63"/>
      <c r="K14" s="63"/>
      <c r="L14" s="63"/>
      <c r="M14" s="63"/>
      <c r="N14" s="63"/>
      <c r="O14" s="63"/>
      <c r="P14" s="63"/>
      <c r="Q14" s="63"/>
    </row>
    <row r="15" spans="1:17" s="13" customFormat="1" ht="17.25" customHeight="1">
      <c r="A15" s="84">
        <v>20502</v>
      </c>
      <c r="B15" s="62"/>
      <c r="C15" s="62"/>
      <c r="D15" s="85" t="s">
        <v>148</v>
      </c>
      <c r="E15" s="87">
        <v>4220000</v>
      </c>
      <c r="F15" s="88"/>
      <c r="G15" s="87">
        <v>4220000</v>
      </c>
      <c r="H15" s="63"/>
      <c r="I15" s="63"/>
      <c r="J15" s="63"/>
      <c r="K15" s="63"/>
      <c r="L15" s="63"/>
      <c r="M15" s="63"/>
      <c r="N15" s="63"/>
      <c r="O15" s="63"/>
      <c r="P15" s="63"/>
      <c r="Q15" s="63"/>
    </row>
    <row r="16" spans="1:17" s="13" customFormat="1" ht="17.25" customHeight="1">
      <c r="A16" s="84">
        <v>2050202</v>
      </c>
      <c r="B16" s="62"/>
      <c r="C16" s="62"/>
      <c r="D16" s="85" t="s">
        <v>149</v>
      </c>
      <c r="E16" s="87">
        <v>1050000</v>
      </c>
      <c r="F16" s="88"/>
      <c r="G16" s="87">
        <v>1050000</v>
      </c>
      <c r="H16" s="63"/>
      <c r="I16" s="63"/>
      <c r="J16" s="63"/>
      <c r="K16" s="63"/>
      <c r="L16" s="63"/>
      <c r="M16" s="63"/>
      <c r="N16" s="63"/>
      <c r="O16" s="63"/>
      <c r="P16" s="63"/>
      <c r="Q16" s="63"/>
    </row>
    <row r="17" spans="1:17" s="13" customFormat="1" ht="17.25" customHeight="1">
      <c r="A17" s="84">
        <v>2050299</v>
      </c>
      <c r="B17" s="62"/>
      <c r="C17" s="62"/>
      <c r="D17" s="85" t="s">
        <v>150</v>
      </c>
      <c r="E17" s="87">
        <v>3170000</v>
      </c>
      <c r="F17" s="88"/>
      <c r="G17" s="87">
        <v>3170000</v>
      </c>
      <c r="H17" s="63"/>
      <c r="I17" s="63"/>
      <c r="J17" s="63"/>
      <c r="K17" s="63"/>
      <c r="L17" s="63"/>
      <c r="M17" s="63"/>
      <c r="N17" s="63"/>
      <c r="O17" s="63"/>
      <c r="P17" s="63"/>
      <c r="Q17" s="63"/>
    </row>
    <row r="18" spans="1:17" s="13" customFormat="1" ht="17.25" customHeight="1">
      <c r="A18" s="84">
        <v>206</v>
      </c>
      <c r="B18" s="62"/>
      <c r="C18" s="62"/>
      <c r="D18" s="85" t="s">
        <v>151</v>
      </c>
      <c r="E18" s="87">
        <v>400000</v>
      </c>
      <c r="F18" s="88"/>
      <c r="G18" s="87">
        <v>400000</v>
      </c>
      <c r="H18" s="63"/>
      <c r="I18" s="63"/>
      <c r="J18" s="63"/>
      <c r="K18" s="63"/>
      <c r="L18" s="63"/>
      <c r="M18" s="63"/>
      <c r="N18" s="63"/>
      <c r="O18" s="63"/>
      <c r="P18" s="63"/>
      <c r="Q18" s="63"/>
    </row>
    <row r="19" spans="1:17" s="13" customFormat="1" ht="17.25" customHeight="1">
      <c r="A19" s="84">
        <v>20699</v>
      </c>
      <c r="B19" s="62"/>
      <c r="C19" s="62"/>
      <c r="D19" s="85" t="s">
        <v>152</v>
      </c>
      <c r="E19" s="87">
        <v>400000</v>
      </c>
      <c r="F19" s="88"/>
      <c r="G19" s="87">
        <v>400000</v>
      </c>
      <c r="H19" s="63"/>
      <c r="I19" s="63"/>
      <c r="J19" s="63"/>
      <c r="K19" s="63"/>
      <c r="L19" s="63"/>
      <c r="M19" s="63"/>
      <c r="N19" s="63"/>
      <c r="O19" s="63"/>
      <c r="P19" s="63"/>
      <c r="Q19" s="63"/>
    </row>
    <row r="20" spans="1:17" s="13" customFormat="1" ht="17.25" customHeight="1">
      <c r="A20" s="84">
        <v>2069999</v>
      </c>
      <c r="B20" s="62"/>
      <c r="C20" s="62"/>
      <c r="D20" s="85" t="s">
        <v>153</v>
      </c>
      <c r="E20" s="87">
        <v>400000</v>
      </c>
      <c r="F20" s="88"/>
      <c r="G20" s="87">
        <v>400000</v>
      </c>
      <c r="H20" s="63"/>
      <c r="I20" s="63"/>
      <c r="J20" s="63"/>
      <c r="K20" s="63"/>
      <c r="L20" s="63"/>
      <c r="M20" s="63"/>
      <c r="N20" s="63"/>
      <c r="O20" s="63"/>
      <c r="P20" s="63"/>
      <c r="Q20" s="63"/>
    </row>
    <row r="21" spans="1:17" s="13" customFormat="1" ht="17.25" customHeight="1">
      <c r="A21" s="84">
        <v>207</v>
      </c>
      <c r="B21" s="62"/>
      <c r="C21" s="62"/>
      <c r="D21" s="85" t="s">
        <v>154</v>
      </c>
      <c r="E21" s="87">
        <v>100000</v>
      </c>
      <c r="F21" s="88"/>
      <c r="G21" s="87">
        <v>100000</v>
      </c>
      <c r="H21" s="63"/>
      <c r="I21" s="63"/>
      <c r="J21" s="63"/>
      <c r="K21" s="63"/>
      <c r="L21" s="63"/>
      <c r="M21" s="63"/>
      <c r="N21" s="63"/>
      <c r="O21" s="63"/>
      <c r="P21" s="63"/>
      <c r="Q21" s="63"/>
    </row>
    <row r="22" spans="1:17" s="13" customFormat="1" ht="17.25" customHeight="1">
      <c r="A22" s="84">
        <v>20703</v>
      </c>
      <c r="B22" s="62"/>
      <c r="C22" s="62"/>
      <c r="D22" s="85" t="s">
        <v>155</v>
      </c>
      <c r="E22" s="87">
        <v>100000</v>
      </c>
      <c r="F22" s="88"/>
      <c r="G22" s="87">
        <v>100000</v>
      </c>
      <c r="H22" s="63"/>
      <c r="I22" s="63"/>
      <c r="J22" s="63"/>
      <c r="K22" s="63"/>
      <c r="L22" s="63"/>
      <c r="M22" s="63"/>
      <c r="N22" s="63"/>
      <c r="O22" s="63"/>
      <c r="P22" s="63"/>
      <c r="Q22" s="63"/>
    </row>
    <row r="23" spans="1:17" s="13" customFormat="1" ht="17.25" customHeight="1">
      <c r="A23" s="84">
        <v>2070308</v>
      </c>
      <c r="B23" s="62"/>
      <c r="C23" s="62"/>
      <c r="D23" s="85" t="s">
        <v>156</v>
      </c>
      <c r="E23" s="87">
        <v>100000</v>
      </c>
      <c r="F23" s="88"/>
      <c r="G23" s="87">
        <v>100000</v>
      </c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s="13" customFormat="1" ht="17.25" customHeight="1">
      <c r="A24" s="84">
        <v>208</v>
      </c>
      <c r="B24" s="62"/>
      <c r="C24" s="62"/>
      <c r="D24" s="85" t="s">
        <v>159</v>
      </c>
      <c r="E24" s="87">
        <v>6034.92</v>
      </c>
      <c r="F24" s="87">
        <v>6034.92</v>
      </c>
      <c r="G24" s="88"/>
      <c r="H24" s="63"/>
      <c r="I24" s="63"/>
      <c r="J24" s="63"/>
      <c r="K24" s="63"/>
      <c r="L24" s="63"/>
      <c r="M24" s="63"/>
      <c r="N24" s="63"/>
      <c r="O24" s="63"/>
      <c r="P24" s="63"/>
      <c r="Q24" s="63"/>
    </row>
    <row r="25" spans="1:17" s="13" customFormat="1" ht="17.25" customHeight="1">
      <c r="A25" s="84">
        <v>20803</v>
      </c>
      <c r="B25" s="62"/>
      <c r="C25" s="62"/>
      <c r="D25" s="85" t="s">
        <v>160</v>
      </c>
      <c r="E25" s="87">
        <v>6034.92</v>
      </c>
      <c r="F25" s="87">
        <v>6034.92</v>
      </c>
      <c r="G25" s="88"/>
      <c r="H25" s="63"/>
      <c r="I25" s="63"/>
      <c r="J25" s="63"/>
      <c r="K25" s="63"/>
      <c r="L25" s="63"/>
      <c r="M25" s="63"/>
      <c r="N25" s="63"/>
      <c r="O25" s="63"/>
      <c r="P25" s="63"/>
      <c r="Q25" s="63"/>
    </row>
    <row r="26" spans="1:17" s="13" customFormat="1" ht="17.25" customHeight="1">
      <c r="A26" s="84">
        <v>2080305</v>
      </c>
      <c r="B26" s="62"/>
      <c r="C26" s="62"/>
      <c r="D26" s="85" t="s">
        <v>161</v>
      </c>
      <c r="E26" s="87">
        <v>6034.92</v>
      </c>
      <c r="F26" s="87">
        <v>6034.92</v>
      </c>
      <c r="G26" s="88"/>
      <c r="H26" s="63"/>
      <c r="I26" s="63"/>
      <c r="J26" s="63"/>
      <c r="K26" s="63"/>
      <c r="L26" s="63"/>
      <c r="M26" s="63"/>
      <c r="N26" s="63"/>
      <c r="O26" s="63"/>
      <c r="P26" s="63"/>
      <c r="Q26" s="63"/>
    </row>
    <row r="27" spans="1:17" s="13" customFormat="1" ht="17.25" customHeight="1">
      <c r="A27" s="84">
        <v>210</v>
      </c>
      <c r="B27" s="62"/>
      <c r="C27" s="62"/>
      <c r="D27" s="85" t="s">
        <v>162</v>
      </c>
      <c r="E27" s="87">
        <v>5334617.72</v>
      </c>
      <c r="F27" s="87">
        <v>181032.72</v>
      </c>
      <c r="G27" s="87">
        <v>5153585</v>
      </c>
      <c r="H27" s="63"/>
      <c r="I27" s="63"/>
      <c r="J27" s="63"/>
      <c r="K27" s="63"/>
      <c r="L27" s="63"/>
      <c r="M27" s="63"/>
      <c r="N27" s="63"/>
      <c r="O27" s="63"/>
      <c r="P27" s="63"/>
      <c r="Q27" s="63"/>
    </row>
    <row r="28" spans="1:17" s="13" customFormat="1" ht="17.25" customHeight="1">
      <c r="A28" s="84">
        <v>21003</v>
      </c>
      <c r="B28" s="62"/>
      <c r="C28" s="62"/>
      <c r="D28" s="85" t="s">
        <v>163</v>
      </c>
      <c r="E28" s="87">
        <v>5153585</v>
      </c>
      <c r="F28" s="88"/>
      <c r="G28" s="87">
        <v>5153585</v>
      </c>
      <c r="H28" s="63"/>
      <c r="I28" s="63"/>
      <c r="J28" s="63"/>
      <c r="K28" s="63"/>
      <c r="L28" s="63"/>
      <c r="M28" s="63"/>
      <c r="N28" s="63"/>
      <c r="O28" s="63"/>
      <c r="P28" s="63"/>
      <c r="Q28" s="63"/>
    </row>
    <row r="29" spans="1:17" s="13" customFormat="1" ht="17.25" customHeight="1">
      <c r="A29" s="84">
        <v>2100302</v>
      </c>
      <c r="B29" s="62"/>
      <c r="C29" s="62"/>
      <c r="D29" s="85" t="s">
        <v>164</v>
      </c>
      <c r="E29" s="87">
        <v>5153585</v>
      </c>
      <c r="F29" s="88"/>
      <c r="G29" s="87">
        <v>5153585</v>
      </c>
      <c r="H29" s="63"/>
      <c r="I29" s="63"/>
      <c r="J29" s="63"/>
      <c r="K29" s="63"/>
      <c r="L29" s="63"/>
      <c r="M29" s="63"/>
      <c r="N29" s="63"/>
      <c r="O29" s="63"/>
      <c r="P29" s="63"/>
      <c r="Q29" s="63"/>
    </row>
    <row r="30" spans="1:17" s="13" customFormat="1" ht="17.25" customHeight="1">
      <c r="A30" s="84">
        <v>21005</v>
      </c>
      <c r="B30" s="62"/>
      <c r="C30" s="62"/>
      <c r="D30" s="85" t="s">
        <v>165</v>
      </c>
      <c r="E30" s="87">
        <v>181032.72</v>
      </c>
      <c r="F30" s="87">
        <v>181032.72</v>
      </c>
      <c r="G30" s="88"/>
      <c r="H30" s="63"/>
      <c r="I30" s="63"/>
      <c r="J30" s="63"/>
      <c r="K30" s="63"/>
      <c r="L30" s="63"/>
      <c r="M30" s="63"/>
      <c r="N30" s="63"/>
      <c r="O30" s="63"/>
      <c r="P30" s="63"/>
      <c r="Q30" s="63"/>
    </row>
    <row r="31" spans="1:17" s="13" customFormat="1" ht="17.25" customHeight="1">
      <c r="A31" s="84">
        <v>2100501</v>
      </c>
      <c r="B31" s="62"/>
      <c r="C31" s="62"/>
      <c r="D31" s="85" t="s">
        <v>166</v>
      </c>
      <c r="E31" s="87">
        <v>19008.72</v>
      </c>
      <c r="F31" s="87">
        <v>19008.72</v>
      </c>
      <c r="G31" s="88"/>
      <c r="H31" s="63"/>
      <c r="I31" s="63"/>
      <c r="J31" s="63"/>
      <c r="K31" s="63"/>
      <c r="L31" s="63"/>
      <c r="M31" s="63"/>
      <c r="N31" s="63"/>
      <c r="O31" s="63"/>
      <c r="P31" s="63"/>
      <c r="Q31" s="63"/>
    </row>
    <row r="32" spans="1:17" s="13" customFormat="1" ht="17.25" customHeight="1">
      <c r="A32" s="84">
        <v>2100502</v>
      </c>
      <c r="B32" s="62"/>
      <c r="C32" s="62"/>
      <c r="D32" s="85" t="s">
        <v>167</v>
      </c>
      <c r="E32" s="87">
        <v>53404.2</v>
      </c>
      <c r="F32" s="87">
        <v>53404.2</v>
      </c>
      <c r="G32" s="88"/>
      <c r="H32" s="63"/>
      <c r="I32" s="63"/>
      <c r="J32" s="63"/>
      <c r="K32" s="63"/>
      <c r="L32" s="63"/>
      <c r="M32" s="63"/>
      <c r="N32" s="63"/>
      <c r="O32" s="63"/>
      <c r="P32" s="63"/>
      <c r="Q32" s="63"/>
    </row>
    <row r="33" spans="1:17" s="13" customFormat="1" ht="17.25" customHeight="1">
      <c r="A33" s="84">
        <v>2100503</v>
      </c>
      <c r="B33" s="62"/>
      <c r="C33" s="62"/>
      <c r="D33" s="85" t="s">
        <v>168</v>
      </c>
      <c r="E33" s="87">
        <v>108619.8</v>
      </c>
      <c r="F33" s="87">
        <v>108619.8</v>
      </c>
      <c r="G33" s="88"/>
      <c r="H33" s="63"/>
      <c r="I33" s="63"/>
      <c r="J33" s="63"/>
      <c r="K33" s="63"/>
      <c r="L33" s="63"/>
      <c r="M33" s="63"/>
      <c r="N33" s="63"/>
      <c r="O33" s="63"/>
      <c r="P33" s="63"/>
      <c r="Q33" s="63"/>
    </row>
    <row r="34" spans="1:17" s="13" customFormat="1" ht="17.25" customHeight="1">
      <c r="A34" s="84">
        <v>211</v>
      </c>
      <c r="B34" s="62"/>
      <c r="C34" s="62"/>
      <c r="D34" s="85" t="s">
        <v>169</v>
      </c>
      <c r="E34" s="87">
        <v>4949014.4</v>
      </c>
      <c r="F34" s="88"/>
      <c r="G34" s="87">
        <v>4949014.4</v>
      </c>
      <c r="H34" s="63"/>
      <c r="I34" s="63"/>
      <c r="J34" s="63"/>
      <c r="K34" s="63"/>
      <c r="L34" s="63"/>
      <c r="M34" s="63"/>
      <c r="N34" s="63"/>
      <c r="O34" s="63"/>
      <c r="P34" s="63"/>
      <c r="Q34" s="63"/>
    </row>
    <row r="35" spans="1:17" s="13" customFormat="1" ht="17.25" customHeight="1">
      <c r="A35" s="84">
        <v>21110</v>
      </c>
      <c r="B35" s="62"/>
      <c r="C35" s="62"/>
      <c r="D35" s="85" t="s">
        <v>170</v>
      </c>
      <c r="E35" s="87">
        <v>1017600</v>
      </c>
      <c r="F35" s="88"/>
      <c r="G35" s="87">
        <v>1017600</v>
      </c>
      <c r="H35" s="63"/>
      <c r="I35" s="63"/>
      <c r="J35" s="63"/>
      <c r="K35" s="63"/>
      <c r="L35" s="63"/>
      <c r="M35" s="63"/>
      <c r="N35" s="63"/>
      <c r="O35" s="63"/>
      <c r="P35" s="63"/>
      <c r="Q35" s="63"/>
    </row>
    <row r="36" spans="1:17" s="13" customFormat="1" ht="17.25" customHeight="1">
      <c r="A36" s="84">
        <v>2111001</v>
      </c>
      <c r="B36" s="62"/>
      <c r="C36" s="62"/>
      <c r="D36" s="85" t="s">
        <v>171</v>
      </c>
      <c r="E36" s="87">
        <v>1017600</v>
      </c>
      <c r="F36" s="88"/>
      <c r="G36" s="87">
        <v>1017600</v>
      </c>
      <c r="H36" s="63"/>
      <c r="I36" s="63"/>
      <c r="J36" s="63"/>
      <c r="K36" s="63"/>
      <c r="L36" s="63"/>
      <c r="M36" s="63"/>
      <c r="N36" s="63"/>
      <c r="O36" s="63"/>
      <c r="P36" s="63"/>
      <c r="Q36" s="63"/>
    </row>
    <row r="37" spans="1:17" s="13" customFormat="1" ht="17.25" customHeight="1">
      <c r="A37" s="84">
        <v>21112</v>
      </c>
      <c r="B37" s="62"/>
      <c r="C37" s="62"/>
      <c r="D37" s="85" t="s">
        <v>172</v>
      </c>
      <c r="E37" s="87">
        <v>150000</v>
      </c>
      <c r="F37" s="88"/>
      <c r="G37" s="87">
        <v>150000</v>
      </c>
      <c r="H37" s="63"/>
      <c r="I37" s="63"/>
      <c r="J37" s="63"/>
      <c r="K37" s="63"/>
      <c r="L37" s="63"/>
      <c r="M37" s="63"/>
      <c r="N37" s="63"/>
      <c r="O37" s="63"/>
      <c r="P37" s="63"/>
      <c r="Q37" s="63"/>
    </row>
    <row r="38" spans="1:17" s="13" customFormat="1" ht="17.25" customHeight="1">
      <c r="A38" s="84">
        <v>2111201</v>
      </c>
      <c r="B38" s="62"/>
      <c r="C38" s="62"/>
      <c r="D38" s="85" t="s">
        <v>173</v>
      </c>
      <c r="E38" s="87">
        <v>150000</v>
      </c>
      <c r="F38" s="88"/>
      <c r="G38" s="87">
        <v>150000</v>
      </c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s="13" customFormat="1" ht="17.25" customHeight="1">
      <c r="A39" s="84">
        <v>21199</v>
      </c>
      <c r="B39" s="62"/>
      <c r="C39" s="62"/>
      <c r="D39" s="85" t="s">
        <v>174</v>
      </c>
      <c r="E39" s="87">
        <v>3781414.4</v>
      </c>
      <c r="F39" s="88"/>
      <c r="G39" s="87">
        <v>3781414.4</v>
      </c>
      <c r="H39" s="63"/>
      <c r="I39" s="63"/>
      <c r="J39" s="63"/>
      <c r="K39" s="63"/>
      <c r="L39" s="63"/>
      <c r="M39" s="63"/>
      <c r="N39" s="63"/>
      <c r="O39" s="63"/>
      <c r="P39" s="63"/>
      <c r="Q39" s="63"/>
    </row>
    <row r="40" spans="1:17" s="13" customFormat="1" ht="17.25" customHeight="1">
      <c r="A40" s="84">
        <v>2119901</v>
      </c>
      <c r="B40" s="62"/>
      <c r="C40" s="62"/>
      <c r="D40" s="85" t="s">
        <v>175</v>
      </c>
      <c r="E40" s="87">
        <v>3781414.4</v>
      </c>
      <c r="F40" s="88"/>
      <c r="G40" s="87">
        <v>3781414.4</v>
      </c>
      <c r="H40" s="63"/>
      <c r="I40" s="63"/>
      <c r="J40" s="63"/>
      <c r="K40" s="63"/>
      <c r="L40" s="63"/>
      <c r="M40" s="63"/>
      <c r="N40" s="63"/>
      <c r="O40" s="63"/>
      <c r="P40" s="63"/>
      <c r="Q40" s="63"/>
    </row>
    <row r="41" spans="1:17" s="13" customFormat="1" ht="17.25" customHeight="1">
      <c r="A41" s="84">
        <v>212</v>
      </c>
      <c r="B41" s="62"/>
      <c r="C41" s="62"/>
      <c r="D41" s="85" t="s">
        <v>176</v>
      </c>
      <c r="E41" s="87">
        <v>9626619.98</v>
      </c>
      <c r="F41" s="87">
        <v>2238632.4</v>
      </c>
      <c r="G41" s="87">
        <v>7387987.58</v>
      </c>
      <c r="H41" s="63"/>
      <c r="I41" s="63"/>
      <c r="J41" s="63"/>
      <c r="K41" s="63"/>
      <c r="L41" s="63"/>
      <c r="M41" s="63"/>
      <c r="N41" s="63"/>
      <c r="O41" s="63"/>
      <c r="P41" s="63"/>
      <c r="Q41" s="63"/>
    </row>
    <row r="42" spans="1:17" s="13" customFormat="1" ht="17.25" customHeight="1">
      <c r="A42" s="84">
        <v>21201</v>
      </c>
      <c r="B42" s="62"/>
      <c r="C42" s="62"/>
      <c r="D42" s="85" t="s">
        <v>177</v>
      </c>
      <c r="E42" s="87">
        <v>2238632.4</v>
      </c>
      <c r="F42" s="87">
        <v>2238632.4</v>
      </c>
      <c r="G42" s="88"/>
      <c r="H42" s="63"/>
      <c r="I42" s="63"/>
      <c r="J42" s="63"/>
      <c r="K42" s="63"/>
      <c r="L42" s="63"/>
      <c r="M42" s="63"/>
      <c r="N42" s="63"/>
      <c r="O42" s="63"/>
      <c r="P42" s="63"/>
      <c r="Q42" s="63"/>
    </row>
    <row r="43" spans="1:17" s="13" customFormat="1" ht="17.25" customHeight="1">
      <c r="A43" s="84">
        <v>2120101</v>
      </c>
      <c r="B43" s="62"/>
      <c r="C43" s="62"/>
      <c r="D43" s="85" t="s">
        <v>178</v>
      </c>
      <c r="E43" s="87">
        <v>972478.32</v>
      </c>
      <c r="F43" s="87">
        <v>972478.32</v>
      </c>
      <c r="G43" s="88"/>
      <c r="H43" s="63"/>
      <c r="I43" s="63"/>
      <c r="J43" s="63"/>
      <c r="K43" s="63"/>
      <c r="L43" s="63"/>
      <c r="M43" s="63"/>
      <c r="N43" s="63"/>
      <c r="O43" s="63"/>
      <c r="P43" s="63"/>
      <c r="Q43" s="63"/>
    </row>
    <row r="44" spans="1:17" s="13" customFormat="1" ht="17.25" customHeight="1">
      <c r="A44" s="84">
        <v>2120104</v>
      </c>
      <c r="B44" s="62"/>
      <c r="C44" s="62"/>
      <c r="D44" s="85" t="s">
        <v>179</v>
      </c>
      <c r="E44" s="87">
        <v>1266154.08</v>
      </c>
      <c r="F44" s="87">
        <v>1266154.08</v>
      </c>
      <c r="G44" s="88"/>
      <c r="H44" s="63"/>
      <c r="I44" s="63"/>
      <c r="J44" s="63"/>
      <c r="K44" s="63"/>
      <c r="L44" s="63"/>
      <c r="M44" s="63"/>
      <c r="N44" s="63"/>
      <c r="O44" s="63"/>
      <c r="P44" s="63"/>
      <c r="Q44" s="63"/>
    </row>
    <row r="45" spans="1:17" s="13" customFormat="1" ht="17.25" customHeight="1">
      <c r="A45" s="84">
        <v>21208</v>
      </c>
      <c r="B45" s="62"/>
      <c r="C45" s="62"/>
      <c r="D45" s="85" t="s">
        <v>180</v>
      </c>
      <c r="E45" s="87">
        <v>4077987.58</v>
      </c>
      <c r="F45" s="88"/>
      <c r="G45" s="87">
        <v>4077987.58</v>
      </c>
      <c r="H45" s="63"/>
      <c r="I45" s="63"/>
      <c r="J45" s="63"/>
      <c r="K45" s="63"/>
      <c r="L45" s="63"/>
      <c r="M45" s="63"/>
      <c r="N45" s="63"/>
      <c r="O45" s="63"/>
      <c r="P45" s="63"/>
      <c r="Q45" s="63"/>
    </row>
    <row r="46" spans="1:17" s="13" customFormat="1" ht="17.25" customHeight="1">
      <c r="A46" s="84">
        <v>2120801</v>
      </c>
      <c r="B46" s="62"/>
      <c r="C46" s="62"/>
      <c r="D46" s="85" t="s">
        <v>181</v>
      </c>
      <c r="E46" s="87">
        <v>4077987.58</v>
      </c>
      <c r="F46" s="88"/>
      <c r="G46" s="87">
        <v>4077987.58</v>
      </c>
      <c r="H46" s="63"/>
      <c r="I46" s="63"/>
      <c r="J46" s="63"/>
      <c r="K46" s="63"/>
      <c r="L46" s="63"/>
      <c r="M46" s="63"/>
      <c r="N46" s="63"/>
      <c r="O46" s="63"/>
      <c r="P46" s="63"/>
      <c r="Q46" s="63"/>
    </row>
    <row r="47" spans="1:17" s="13" customFormat="1" ht="17.25" customHeight="1">
      <c r="A47" s="84">
        <v>21299</v>
      </c>
      <c r="B47" s="62"/>
      <c r="C47" s="62"/>
      <c r="D47" s="85" t="s">
        <v>182</v>
      </c>
      <c r="E47" s="87">
        <v>3310000</v>
      </c>
      <c r="F47" s="88"/>
      <c r="G47" s="87">
        <v>3310000</v>
      </c>
      <c r="H47" s="63"/>
      <c r="I47" s="63"/>
      <c r="J47" s="63"/>
      <c r="K47" s="63"/>
      <c r="L47" s="63"/>
      <c r="M47" s="63"/>
      <c r="N47" s="63"/>
      <c r="O47" s="63"/>
      <c r="P47" s="63"/>
      <c r="Q47" s="63"/>
    </row>
    <row r="48" spans="1:17" s="13" customFormat="1" ht="17.25" customHeight="1">
      <c r="A48" s="84">
        <v>2129999</v>
      </c>
      <c r="B48" s="62"/>
      <c r="C48" s="62"/>
      <c r="D48" s="85" t="s">
        <v>183</v>
      </c>
      <c r="E48" s="87">
        <v>3310000</v>
      </c>
      <c r="F48" s="88"/>
      <c r="G48" s="87">
        <v>3310000</v>
      </c>
      <c r="H48" s="63"/>
      <c r="I48" s="63"/>
      <c r="J48" s="63"/>
      <c r="K48" s="63"/>
      <c r="L48" s="63"/>
      <c r="M48" s="63"/>
      <c r="N48" s="63"/>
      <c r="O48" s="63"/>
      <c r="P48" s="63"/>
      <c r="Q48" s="63"/>
    </row>
    <row r="49" spans="1:17" s="13" customFormat="1" ht="17.25" customHeight="1">
      <c r="A49" s="84">
        <v>213</v>
      </c>
      <c r="B49" s="62"/>
      <c r="C49" s="62"/>
      <c r="D49" s="85" t="s">
        <v>184</v>
      </c>
      <c r="E49" s="87">
        <v>6882600</v>
      </c>
      <c r="F49" s="88"/>
      <c r="G49" s="87">
        <v>6882600</v>
      </c>
      <c r="H49" s="63"/>
      <c r="I49" s="63"/>
      <c r="J49" s="63"/>
      <c r="K49" s="63"/>
      <c r="L49" s="63"/>
      <c r="M49" s="63"/>
      <c r="N49" s="63"/>
      <c r="O49" s="63"/>
      <c r="P49" s="63"/>
      <c r="Q49" s="63"/>
    </row>
    <row r="50" spans="1:17" s="13" customFormat="1" ht="17.25" customHeight="1">
      <c r="A50" s="84">
        <v>21303</v>
      </c>
      <c r="B50" s="62"/>
      <c r="C50" s="62"/>
      <c r="D50" s="85" t="s">
        <v>185</v>
      </c>
      <c r="E50" s="87">
        <v>100000</v>
      </c>
      <c r="F50" s="88"/>
      <c r="G50" s="87">
        <v>100000</v>
      </c>
      <c r="H50" s="63"/>
      <c r="I50" s="63"/>
      <c r="J50" s="63"/>
      <c r="K50" s="63"/>
      <c r="L50" s="63"/>
      <c r="M50" s="63"/>
      <c r="N50" s="63"/>
      <c r="O50" s="63"/>
      <c r="P50" s="63"/>
      <c r="Q50" s="63"/>
    </row>
    <row r="51" spans="1:17" s="13" customFormat="1" ht="17.25" customHeight="1">
      <c r="A51" s="84">
        <v>2130399</v>
      </c>
      <c r="B51" s="62"/>
      <c r="C51" s="62"/>
      <c r="D51" s="85" t="s">
        <v>186</v>
      </c>
      <c r="E51" s="87">
        <v>100000</v>
      </c>
      <c r="F51" s="88"/>
      <c r="G51" s="87">
        <v>100000</v>
      </c>
      <c r="H51" s="63"/>
      <c r="I51" s="63"/>
      <c r="J51" s="63"/>
      <c r="K51" s="63"/>
      <c r="L51" s="63"/>
      <c r="M51" s="63"/>
      <c r="N51" s="63"/>
      <c r="O51" s="63"/>
      <c r="P51" s="63"/>
      <c r="Q51" s="63"/>
    </row>
    <row r="52" spans="1:17" s="13" customFormat="1" ht="17.25" customHeight="1">
      <c r="A52" s="84">
        <v>21305</v>
      </c>
      <c r="B52" s="62"/>
      <c r="C52" s="62"/>
      <c r="D52" s="85" t="s">
        <v>187</v>
      </c>
      <c r="E52" s="87">
        <v>697000</v>
      </c>
      <c r="F52" s="88"/>
      <c r="G52" s="87">
        <v>697000</v>
      </c>
      <c r="H52" s="63"/>
      <c r="I52" s="63"/>
      <c r="J52" s="63"/>
      <c r="K52" s="63"/>
      <c r="L52" s="63"/>
      <c r="M52" s="63"/>
      <c r="N52" s="63"/>
      <c r="O52" s="63"/>
      <c r="P52" s="63"/>
      <c r="Q52" s="63"/>
    </row>
    <row r="53" spans="1:17" s="13" customFormat="1" ht="17.25" customHeight="1">
      <c r="A53" s="84">
        <v>2130504</v>
      </c>
      <c r="B53" s="62"/>
      <c r="C53" s="62"/>
      <c r="D53" s="85" t="s">
        <v>188</v>
      </c>
      <c r="E53" s="87">
        <v>200000</v>
      </c>
      <c r="F53" s="88"/>
      <c r="G53" s="87">
        <v>200000</v>
      </c>
      <c r="H53" s="63"/>
      <c r="I53" s="63"/>
      <c r="J53" s="63"/>
      <c r="K53" s="63"/>
      <c r="L53" s="63"/>
      <c r="M53" s="63"/>
      <c r="N53" s="63"/>
      <c r="O53" s="63"/>
      <c r="P53" s="63"/>
      <c r="Q53" s="63"/>
    </row>
    <row r="54" spans="1:17" s="13" customFormat="1" ht="17.25" customHeight="1">
      <c r="A54" s="84">
        <v>2130599</v>
      </c>
      <c r="B54" s="62"/>
      <c r="C54" s="62"/>
      <c r="D54" s="85" t="s">
        <v>189</v>
      </c>
      <c r="E54" s="87">
        <v>497000</v>
      </c>
      <c r="F54" s="88"/>
      <c r="G54" s="87">
        <v>497000</v>
      </c>
      <c r="H54" s="63"/>
      <c r="I54" s="63"/>
      <c r="J54" s="63"/>
      <c r="K54" s="63"/>
      <c r="L54" s="63"/>
      <c r="M54" s="63"/>
      <c r="N54" s="63"/>
      <c r="O54" s="63"/>
      <c r="P54" s="63"/>
      <c r="Q54" s="63"/>
    </row>
    <row r="55" spans="1:17" s="13" customFormat="1" ht="17.25" customHeight="1">
      <c r="A55" s="84">
        <v>21307</v>
      </c>
      <c r="B55" s="62"/>
      <c r="C55" s="62"/>
      <c r="D55" s="85" t="s">
        <v>190</v>
      </c>
      <c r="E55" s="87">
        <v>6085600</v>
      </c>
      <c r="F55" s="88"/>
      <c r="G55" s="87">
        <v>6085600</v>
      </c>
      <c r="H55" s="63"/>
      <c r="I55" s="63"/>
      <c r="J55" s="63"/>
      <c r="K55" s="63"/>
      <c r="L55" s="63"/>
      <c r="M55" s="63"/>
      <c r="N55" s="63"/>
      <c r="O55" s="63"/>
      <c r="P55" s="63"/>
      <c r="Q55" s="63"/>
    </row>
    <row r="56" spans="1:17" s="13" customFormat="1" ht="17.25" customHeight="1">
      <c r="A56" s="84">
        <v>2130701</v>
      </c>
      <c r="B56" s="62"/>
      <c r="C56" s="62"/>
      <c r="D56" s="85" t="s">
        <v>191</v>
      </c>
      <c r="E56" s="87">
        <v>6085600</v>
      </c>
      <c r="F56" s="88"/>
      <c r="G56" s="87">
        <v>6085600</v>
      </c>
      <c r="H56" s="63"/>
      <c r="I56" s="63"/>
      <c r="J56" s="63"/>
      <c r="K56" s="63"/>
      <c r="L56" s="63"/>
      <c r="M56" s="63"/>
      <c r="N56" s="63"/>
      <c r="O56" s="63"/>
      <c r="P56" s="63"/>
      <c r="Q56" s="63"/>
    </row>
    <row r="57" spans="1:17" s="13" customFormat="1" ht="17.25" customHeight="1">
      <c r="A57" s="84">
        <v>220</v>
      </c>
      <c r="B57" s="62"/>
      <c r="C57" s="62"/>
      <c r="D57" s="85" t="s">
        <v>192</v>
      </c>
      <c r="E57" s="87">
        <v>1200000</v>
      </c>
      <c r="F57" s="88"/>
      <c r="G57" s="87">
        <v>1200000</v>
      </c>
      <c r="H57" s="63"/>
      <c r="I57" s="63"/>
      <c r="J57" s="63"/>
      <c r="K57" s="63"/>
      <c r="L57" s="63"/>
      <c r="M57" s="63"/>
      <c r="N57" s="63"/>
      <c r="O57" s="63"/>
      <c r="P57" s="63"/>
      <c r="Q57" s="63"/>
    </row>
    <row r="58" spans="1:17" s="13" customFormat="1" ht="17.25" customHeight="1">
      <c r="A58" s="84">
        <v>22001</v>
      </c>
      <c r="B58" s="62"/>
      <c r="C58" s="62"/>
      <c r="D58" s="85" t="s">
        <v>193</v>
      </c>
      <c r="E58" s="87">
        <v>1200000</v>
      </c>
      <c r="F58" s="88"/>
      <c r="G58" s="87">
        <v>1200000</v>
      </c>
      <c r="H58" s="63"/>
      <c r="I58" s="63"/>
      <c r="J58" s="63"/>
      <c r="K58" s="63"/>
      <c r="L58" s="63"/>
      <c r="M58" s="63"/>
      <c r="N58" s="63"/>
      <c r="O58" s="63"/>
      <c r="P58" s="63"/>
      <c r="Q58" s="63"/>
    </row>
    <row r="59" spans="1:17" s="13" customFormat="1" ht="17.25" customHeight="1">
      <c r="A59" s="84">
        <v>2200120</v>
      </c>
      <c r="B59" s="62"/>
      <c r="C59" s="62"/>
      <c r="D59" s="85" t="s">
        <v>194</v>
      </c>
      <c r="E59" s="87">
        <v>1200000</v>
      </c>
      <c r="F59" s="88"/>
      <c r="G59" s="87">
        <v>1200000</v>
      </c>
      <c r="H59" s="63"/>
      <c r="I59" s="63"/>
      <c r="J59" s="63"/>
      <c r="K59" s="63"/>
      <c r="L59" s="63"/>
      <c r="M59" s="63"/>
      <c r="N59" s="63"/>
      <c r="O59" s="63"/>
      <c r="P59" s="63"/>
      <c r="Q59" s="63"/>
    </row>
    <row r="60" spans="1:17" s="13" customFormat="1" ht="17.25" customHeight="1">
      <c r="A60" s="84">
        <v>221</v>
      </c>
      <c r="B60" s="62"/>
      <c r="C60" s="62"/>
      <c r="D60" s="85" t="s">
        <v>195</v>
      </c>
      <c r="E60" s="87">
        <v>25768682</v>
      </c>
      <c r="F60" s="87">
        <v>144682</v>
      </c>
      <c r="G60" s="87">
        <v>25624000</v>
      </c>
      <c r="H60" s="63"/>
      <c r="I60" s="63"/>
      <c r="J60" s="63"/>
      <c r="K60" s="63"/>
      <c r="L60" s="63"/>
      <c r="M60" s="63"/>
      <c r="N60" s="63"/>
      <c r="O60" s="63"/>
      <c r="P60" s="63"/>
      <c r="Q60" s="63"/>
    </row>
    <row r="61" spans="1:17" s="13" customFormat="1" ht="17.25" customHeight="1">
      <c r="A61" s="84">
        <v>22101</v>
      </c>
      <c r="B61" s="62"/>
      <c r="C61" s="62"/>
      <c r="D61" s="85" t="s">
        <v>196</v>
      </c>
      <c r="E61" s="87">
        <v>25624000</v>
      </c>
      <c r="F61" s="88"/>
      <c r="G61" s="87">
        <v>25624000</v>
      </c>
      <c r="H61" s="63"/>
      <c r="I61" s="63"/>
      <c r="J61" s="63"/>
      <c r="K61" s="63"/>
      <c r="L61" s="63"/>
      <c r="M61" s="63"/>
      <c r="N61" s="63"/>
      <c r="O61" s="63"/>
      <c r="P61" s="63"/>
      <c r="Q61" s="63"/>
    </row>
    <row r="62" spans="1:17" s="13" customFormat="1" ht="17.25" customHeight="1">
      <c r="A62" s="84">
        <v>2210103</v>
      </c>
      <c r="B62" s="62"/>
      <c r="C62" s="62"/>
      <c r="D62" s="85" t="s">
        <v>197</v>
      </c>
      <c r="E62" s="87">
        <v>454000</v>
      </c>
      <c r="F62" s="88"/>
      <c r="G62" s="87">
        <v>454000</v>
      </c>
      <c r="H62" s="63"/>
      <c r="I62" s="63"/>
      <c r="J62" s="63"/>
      <c r="K62" s="63"/>
      <c r="L62" s="63"/>
      <c r="M62" s="63"/>
      <c r="N62" s="63"/>
      <c r="O62" s="63"/>
      <c r="P62" s="63"/>
      <c r="Q62" s="63"/>
    </row>
    <row r="63" spans="1:17" s="13" customFormat="1" ht="17.25" customHeight="1">
      <c r="A63" s="84">
        <v>2210105</v>
      </c>
      <c r="B63" s="62"/>
      <c r="C63" s="62"/>
      <c r="D63" s="85" t="s">
        <v>198</v>
      </c>
      <c r="E63" s="87">
        <v>17070000</v>
      </c>
      <c r="F63" s="88"/>
      <c r="G63" s="87">
        <v>17070000</v>
      </c>
      <c r="H63" s="63"/>
      <c r="I63" s="63"/>
      <c r="J63" s="63"/>
      <c r="K63" s="63"/>
      <c r="L63" s="63"/>
      <c r="M63" s="63"/>
      <c r="N63" s="63"/>
      <c r="O63" s="63"/>
      <c r="P63" s="63"/>
      <c r="Q63" s="63"/>
    </row>
    <row r="64" spans="1:17" s="13" customFormat="1" ht="17.25" customHeight="1">
      <c r="A64" s="84">
        <v>2210199</v>
      </c>
      <c r="B64" s="62"/>
      <c r="C64" s="62"/>
      <c r="D64" s="85" t="s">
        <v>199</v>
      </c>
      <c r="E64" s="87">
        <v>8100000</v>
      </c>
      <c r="F64" s="88"/>
      <c r="G64" s="87">
        <v>8100000</v>
      </c>
      <c r="H64" s="63"/>
      <c r="I64" s="63"/>
      <c r="J64" s="63"/>
      <c r="K64" s="63"/>
      <c r="L64" s="63"/>
      <c r="M64" s="63"/>
      <c r="N64" s="63"/>
      <c r="O64" s="63"/>
      <c r="P64" s="63"/>
      <c r="Q64" s="63"/>
    </row>
    <row r="65" spans="1:17" s="13" customFormat="1" ht="17.25" customHeight="1">
      <c r="A65" s="84">
        <v>22102</v>
      </c>
      <c r="B65" s="62"/>
      <c r="C65" s="62"/>
      <c r="D65" s="85" t="s">
        <v>200</v>
      </c>
      <c r="E65" s="87">
        <v>144682</v>
      </c>
      <c r="F65" s="87">
        <v>144682</v>
      </c>
      <c r="G65" s="88"/>
      <c r="H65" s="63"/>
      <c r="I65" s="63"/>
      <c r="J65" s="63"/>
      <c r="K65" s="63"/>
      <c r="L65" s="63"/>
      <c r="M65" s="63"/>
      <c r="N65" s="63"/>
      <c r="O65" s="63"/>
      <c r="P65" s="63"/>
      <c r="Q65" s="63"/>
    </row>
    <row r="66" spans="1:17" s="13" customFormat="1" ht="17.25" customHeight="1">
      <c r="A66" s="84">
        <v>2210201</v>
      </c>
      <c r="B66" s="62"/>
      <c r="C66" s="62"/>
      <c r="D66" s="85" t="s">
        <v>201</v>
      </c>
      <c r="E66" s="87">
        <v>144682</v>
      </c>
      <c r="F66" s="87">
        <v>144682</v>
      </c>
      <c r="G66" s="88"/>
      <c r="H66" s="63"/>
      <c r="I66" s="63"/>
      <c r="J66" s="63"/>
      <c r="K66" s="63"/>
      <c r="L66" s="63"/>
      <c r="M66" s="63"/>
      <c r="N66" s="63"/>
      <c r="O66" s="63"/>
      <c r="P66" s="63"/>
      <c r="Q66" s="63"/>
    </row>
    <row r="67" spans="1:17" s="13" customFormat="1" ht="17.25" customHeight="1">
      <c r="A67" s="84"/>
      <c r="B67" s="62"/>
      <c r="C67" s="62"/>
      <c r="D67" s="50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</row>
    <row r="68" spans="1:17" ht="17.25" customHeight="1">
      <c r="A68" s="64"/>
      <c r="B68" s="64"/>
      <c r="C68" s="64"/>
      <c r="D68" s="65"/>
      <c r="E68" s="81"/>
      <c r="F68" s="81"/>
      <c r="G68" s="79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ht="17.25" customHeight="1">
      <c r="A69" s="64"/>
      <c r="B69" s="64"/>
      <c r="C69" s="64"/>
      <c r="D69" s="66"/>
      <c r="E69" s="80"/>
      <c r="F69" s="80"/>
      <c r="G69" s="79"/>
      <c r="H69" s="52"/>
      <c r="I69" s="52"/>
      <c r="J69" s="52"/>
      <c r="K69" s="52"/>
      <c r="L69" s="52"/>
      <c r="M69" s="52"/>
      <c r="N69" s="52"/>
      <c r="O69" s="52"/>
      <c r="P69" s="52"/>
      <c r="Q69" s="52"/>
    </row>
    <row r="70" spans="1:17" ht="17.25" customHeight="1">
      <c r="A70" s="64"/>
      <c r="B70" s="64"/>
      <c r="C70" s="64"/>
      <c r="D70" s="66"/>
      <c r="E70" s="80"/>
      <c r="F70" s="80"/>
      <c r="G70" s="79"/>
      <c r="H70" s="52"/>
      <c r="I70" s="52"/>
      <c r="J70" s="52"/>
      <c r="K70" s="52"/>
      <c r="L70" s="52"/>
      <c r="M70" s="52"/>
      <c r="N70" s="52"/>
      <c r="O70" s="52"/>
      <c r="P70" s="52"/>
      <c r="Q70" s="52"/>
    </row>
    <row r="71" spans="1:17" ht="17.25" customHeight="1">
      <c r="A71" s="64"/>
      <c r="B71" s="64"/>
      <c r="C71" s="64"/>
      <c r="D71" s="66"/>
      <c r="E71" s="80"/>
      <c r="F71" s="80"/>
      <c r="G71" s="79"/>
      <c r="H71" s="52"/>
      <c r="I71" s="52"/>
      <c r="J71" s="52"/>
      <c r="K71" s="52"/>
      <c r="L71" s="52"/>
      <c r="M71" s="52"/>
      <c r="N71" s="52"/>
      <c r="O71" s="52"/>
      <c r="P71" s="52"/>
      <c r="Q71" s="52"/>
    </row>
    <row r="72" spans="1:17" ht="17.25" customHeight="1">
      <c r="A72" s="64"/>
      <c r="B72" s="64"/>
      <c r="C72" s="64"/>
      <c r="D72" s="66"/>
      <c r="E72" s="80"/>
      <c r="F72" s="80"/>
      <c r="G72" s="79"/>
      <c r="H72" s="52"/>
      <c r="I72" s="52"/>
      <c r="J72" s="52"/>
      <c r="K72" s="52"/>
      <c r="L72" s="52"/>
      <c r="M72" s="52"/>
      <c r="N72" s="52"/>
      <c r="O72" s="52"/>
      <c r="P72" s="52"/>
      <c r="Q72" s="52"/>
    </row>
    <row r="73" spans="1:17" ht="17.25" customHeight="1">
      <c r="A73" s="64"/>
      <c r="B73" s="64"/>
      <c r="C73" s="64"/>
      <c r="D73" s="66"/>
      <c r="E73" s="80"/>
      <c r="F73" s="80"/>
      <c r="G73" s="79"/>
      <c r="H73" s="52"/>
      <c r="I73" s="52"/>
      <c r="J73" s="52"/>
      <c r="K73" s="52"/>
      <c r="L73" s="52"/>
      <c r="M73" s="52"/>
      <c r="N73" s="52"/>
      <c r="O73" s="52"/>
      <c r="P73" s="52"/>
      <c r="Q73" s="52"/>
    </row>
    <row r="74" spans="1:17" ht="17.25" customHeight="1">
      <c r="A74" s="64"/>
      <c r="B74" s="64"/>
      <c r="C74" s="64"/>
      <c r="D74" s="66"/>
      <c r="E74" s="80"/>
      <c r="F74" s="80"/>
      <c r="G74" s="79"/>
      <c r="H74" s="52"/>
      <c r="I74" s="52"/>
      <c r="J74" s="52"/>
      <c r="K74" s="52"/>
      <c r="L74" s="52"/>
      <c r="M74" s="52"/>
      <c r="N74" s="52"/>
      <c r="O74" s="52"/>
      <c r="P74" s="52"/>
      <c r="Q74" s="52"/>
    </row>
    <row r="75" spans="1:17" ht="17.25" customHeight="1">
      <c r="A75" s="64"/>
      <c r="B75" s="64"/>
      <c r="C75" s="64"/>
      <c r="D75" s="66"/>
      <c r="E75" s="80"/>
      <c r="F75" s="80"/>
      <c r="G75" s="79"/>
      <c r="H75" s="52"/>
      <c r="I75" s="52"/>
      <c r="J75" s="52"/>
      <c r="K75" s="52"/>
      <c r="L75" s="52"/>
      <c r="M75" s="52"/>
      <c r="N75" s="52"/>
      <c r="O75" s="52"/>
      <c r="P75" s="52"/>
      <c r="Q75" s="52"/>
    </row>
    <row r="76" spans="1:17" ht="17.25" customHeight="1">
      <c r="A76" s="64"/>
      <c r="B76" s="64"/>
      <c r="C76" s="64"/>
      <c r="D76" s="66"/>
      <c r="E76" s="80"/>
      <c r="F76" s="80"/>
      <c r="G76" s="79"/>
      <c r="H76" s="52"/>
      <c r="I76" s="52"/>
      <c r="J76" s="52"/>
      <c r="K76" s="52"/>
      <c r="L76" s="52"/>
      <c r="M76" s="52"/>
      <c r="N76" s="52"/>
      <c r="O76" s="52"/>
      <c r="P76" s="52"/>
      <c r="Q76" s="52"/>
    </row>
    <row r="77" spans="1:17" ht="17.25" customHeight="1">
      <c r="A77" s="64"/>
      <c r="B77" s="64"/>
      <c r="C77" s="64"/>
      <c r="D77" s="66"/>
      <c r="E77" s="80"/>
      <c r="F77" s="80"/>
      <c r="G77" s="79"/>
      <c r="H77" s="52"/>
      <c r="I77" s="52"/>
      <c r="J77" s="52"/>
      <c r="K77" s="52"/>
      <c r="L77" s="52"/>
      <c r="M77" s="52"/>
      <c r="N77" s="52"/>
      <c r="O77" s="52"/>
      <c r="P77" s="52"/>
      <c r="Q77" s="52"/>
    </row>
    <row r="78" spans="1:17" ht="17.25" customHeight="1">
      <c r="A78" s="64"/>
      <c r="B78" s="64"/>
      <c r="C78" s="64"/>
      <c r="D78" s="66"/>
      <c r="E78" s="80"/>
      <c r="F78" s="80"/>
      <c r="G78" s="79"/>
      <c r="H78" s="52"/>
      <c r="I78" s="52"/>
      <c r="J78" s="52"/>
      <c r="K78" s="52"/>
      <c r="L78" s="52"/>
      <c r="M78" s="52"/>
      <c r="N78" s="52"/>
      <c r="O78" s="52"/>
      <c r="P78" s="52"/>
      <c r="Q78" s="52"/>
    </row>
    <row r="79" spans="1:17" ht="17.25" customHeight="1">
      <c r="A79" s="64"/>
      <c r="B79" s="64"/>
      <c r="C79" s="64"/>
      <c r="D79" s="66"/>
      <c r="E79" s="80"/>
      <c r="F79" s="80"/>
      <c r="G79" s="79"/>
      <c r="H79" s="52"/>
      <c r="I79" s="52"/>
      <c r="J79" s="52"/>
      <c r="K79" s="52"/>
      <c r="L79" s="52"/>
      <c r="M79" s="52"/>
      <c r="N79" s="52"/>
      <c r="O79" s="52"/>
      <c r="P79" s="52"/>
      <c r="Q79" s="52"/>
    </row>
    <row r="80" spans="1:17" ht="17.25" customHeight="1">
      <c r="A80" s="64"/>
      <c r="B80" s="64"/>
      <c r="C80" s="64"/>
      <c r="D80" s="66"/>
      <c r="E80" s="80"/>
      <c r="F80" s="80"/>
      <c r="G80" s="79"/>
      <c r="H80" s="52"/>
      <c r="I80" s="52"/>
      <c r="J80" s="52"/>
      <c r="K80" s="52"/>
      <c r="L80" s="52"/>
      <c r="M80" s="52"/>
      <c r="N80" s="52"/>
      <c r="O80" s="52"/>
      <c r="P80" s="52"/>
      <c r="Q80" s="52"/>
    </row>
    <row r="81" spans="1:17" ht="17.25" customHeight="1">
      <c r="A81" s="64"/>
      <c r="B81" s="64"/>
      <c r="C81" s="64"/>
      <c r="D81" s="66"/>
      <c r="E81" s="80"/>
      <c r="F81" s="80"/>
      <c r="G81" s="79"/>
      <c r="H81" s="52"/>
      <c r="I81" s="52"/>
      <c r="J81" s="52"/>
      <c r="K81" s="52"/>
      <c r="L81" s="52"/>
      <c r="M81" s="52"/>
      <c r="N81" s="52"/>
      <c r="O81" s="52"/>
      <c r="P81" s="52"/>
      <c r="Q81" s="52"/>
    </row>
    <row r="82" spans="1:17" ht="17.25" customHeight="1">
      <c r="A82" s="75"/>
      <c r="B82" s="64"/>
      <c r="C82" s="64"/>
      <c r="D82" s="28"/>
      <c r="E82" s="80"/>
      <c r="F82" s="80"/>
      <c r="G82" s="73"/>
      <c r="H82" s="28"/>
      <c r="I82" s="28"/>
      <c r="J82" s="28"/>
      <c r="K82" s="28"/>
      <c r="L82" s="28"/>
      <c r="M82" s="28"/>
      <c r="N82" s="28"/>
      <c r="O82" s="28"/>
      <c r="P82" s="28"/>
      <c r="Q82" s="28"/>
    </row>
    <row r="83" spans="1:17" ht="17.25" customHeight="1">
      <c r="A83" s="75"/>
      <c r="B83" s="64"/>
      <c r="C83" s="64"/>
      <c r="D83" s="28"/>
      <c r="E83" s="80"/>
      <c r="F83" s="80"/>
      <c r="G83" s="73"/>
      <c r="H83" s="28"/>
      <c r="I83" s="28"/>
      <c r="J83" s="28"/>
      <c r="K83" s="28"/>
      <c r="L83" s="28"/>
      <c r="M83" s="28"/>
      <c r="N83" s="28"/>
      <c r="O83" s="28"/>
      <c r="P83" s="28"/>
      <c r="Q83" s="28"/>
    </row>
    <row r="84" spans="1:17" ht="17.25" customHeight="1">
      <c r="A84" s="75"/>
      <c r="B84" s="64"/>
      <c r="C84" s="64"/>
      <c r="D84" s="28"/>
      <c r="E84" s="80"/>
      <c r="F84" s="80"/>
      <c r="G84" s="73"/>
      <c r="H84" s="28"/>
      <c r="I84" s="28"/>
      <c r="J84" s="28"/>
      <c r="K84" s="28"/>
      <c r="L84" s="28"/>
      <c r="M84" s="28"/>
      <c r="N84" s="28"/>
      <c r="O84" s="28"/>
      <c r="P84" s="28"/>
      <c r="Q84" s="28"/>
    </row>
    <row r="85" spans="1:17" ht="17.25" customHeight="1">
      <c r="A85" s="75"/>
      <c r="B85" s="64"/>
      <c r="C85" s="64"/>
      <c r="D85" s="28"/>
      <c r="E85" s="81"/>
      <c r="F85" s="81"/>
      <c r="G85" s="73"/>
      <c r="H85" s="28"/>
      <c r="I85" s="28"/>
      <c r="J85" s="28"/>
      <c r="K85" s="28"/>
      <c r="L85" s="28"/>
      <c r="M85" s="28"/>
      <c r="N85" s="28"/>
      <c r="O85" s="28"/>
      <c r="P85" s="28"/>
      <c r="Q85" s="28"/>
    </row>
    <row r="86" spans="1:17" ht="17.25" customHeight="1">
      <c r="A86" s="75"/>
      <c r="B86" s="64"/>
      <c r="C86" s="64"/>
      <c r="D86" s="28"/>
      <c r="E86" s="81"/>
      <c r="F86" s="81"/>
      <c r="G86" s="82"/>
      <c r="H86" s="28"/>
      <c r="I86" s="28"/>
      <c r="J86" s="28"/>
      <c r="K86" s="28"/>
      <c r="L86" s="28"/>
      <c r="M86" s="28"/>
      <c r="N86" s="28"/>
      <c r="O86" s="28"/>
      <c r="P86" s="28"/>
      <c r="Q86" s="28"/>
    </row>
    <row r="87" spans="1:17" ht="17.25" customHeight="1">
      <c r="A87" s="75"/>
      <c r="B87" s="64"/>
      <c r="C87" s="64"/>
      <c r="D87" s="28"/>
      <c r="E87" s="81"/>
      <c r="F87" s="81"/>
      <c r="G87" s="82"/>
      <c r="H87" s="28"/>
      <c r="I87" s="28"/>
      <c r="J87" s="28"/>
      <c r="K87" s="28"/>
      <c r="L87" s="28"/>
      <c r="M87" s="28"/>
      <c r="N87" s="28"/>
      <c r="O87" s="28"/>
      <c r="P87" s="28"/>
      <c r="Q87" s="28"/>
    </row>
    <row r="88" spans="1:17" ht="17.25" customHeight="1">
      <c r="A88" s="75"/>
      <c r="B88" s="64"/>
      <c r="C88" s="64"/>
      <c r="D88" s="28"/>
      <c r="E88" s="81"/>
      <c r="F88" s="81"/>
      <c r="G88" s="82"/>
      <c r="H88" s="28"/>
      <c r="I88" s="28"/>
      <c r="J88" s="28"/>
      <c r="K88" s="28"/>
      <c r="L88" s="28"/>
      <c r="M88" s="28"/>
      <c r="N88" s="28"/>
      <c r="O88" s="28"/>
      <c r="P88" s="28"/>
      <c r="Q88" s="28"/>
    </row>
    <row r="89" spans="1:17" ht="17.25" customHeight="1">
      <c r="A89" s="75"/>
      <c r="B89" s="64"/>
      <c r="C89" s="64"/>
      <c r="D89" s="28"/>
      <c r="E89" s="81"/>
      <c r="F89" s="81"/>
      <c r="G89" s="73"/>
      <c r="H89" s="28"/>
      <c r="I89" s="28"/>
      <c r="J89" s="28"/>
      <c r="K89" s="28"/>
      <c r="L89" s="28"/>
      <c r="M89" s="28"/>
      <c r="N89" s="28"/>
      <c r="O89" s="28"/>
      <c r="P89" s="28"/>
      <c r="Q89" s="28"/>
    </row>
    <row r="90" spans="1:17" ht="17.25" customHeight="1">
      <c r="A90" s="75"/>
      <c r="B90" s="64"/>
      <c r="C90" s="64"/>
      <c r="D90" s="28"/>
      <c r="E90" s="81"/>
      <c r="F90" s="81"/>
      <c r="G90" s="73"/>
      <c r="H90" s="28"/>
      <c r="I90" s="28"/>
      <c r="J90" s="28"/>
      <c r="K90" s="28"/>
      <c r="L90" s="28"/>
      <c r="M90" s="28"/>
      <c r="N90" s="28"/>
      <c r="O90" s="28"/>
      <c r="P90" s="28"/>
      <c r="Q90" s="28"/>
    </row>
    <row r="91" spans="1:17" ht="17.25" customHeight="1">
      <c r="A91" s="75"/>
      <c r="B91" s="64"/>
      <c r="C91" s="64"/>
      <c r="D91" s="28"/>
      <c r="E91" s="81"/>
      <c r="F91" s="81"/>
      <c r="G91" s="73"/>
      <c r="H91" s="28"/>
      <c r="I91" s="28"/>
      <c r="J91" s="28"/>
      <c r="K91" s="28"/>
      <c r="L91" s="28"/>
      <c r="M91" s="28"/>
      <c r="N91" s="28"/>
      <c r="O91" s="28"/>
      <c r="P91" s="28"/>
      <c r="Q91" s="28"/>
    </row>
    <row r="92" ht="10.5">
      <c r="A92" s="74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N5:O5"/>
    <mergeCell ref="P5:Q5"/>
    <mergeCell ref="A5:A6"/>
    <mergeCell ref="B5:B6"/>
    <mergeCell ref="C5:C6"/>
    <mergeCell ref="H5:H6"/>
    <mergeCell ref="I5:I6"/>
    <mergeCell ref="M5:M6"/>
  </mergeCells>
  <printOptions horizontalCentered="1"/>
  <pageMargins left="0.21" right="0.29" top="0.78740157480315" bottom="0.15748031496063" header="0.511811023622047" footer="0.511811023622047"/>
  <pageSetup horizontalDpi="600" verticalDpi="600" orientation="landscape" paperSize="9" scale="9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65"/>
  <sheetViews>
    <sheetView showGridLines="0" showZeros="0" zoomScalePageLayoutView="0" workbookViewId="0" topLeftCell="A1">
      <selection activeCell="E22" sqref="E2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242" width="9.16015625" widthPt="41.25" style="0" customWidth="1"/>
  </cols>
  <sheetData>
    <row r="1" spans="1:9" ht="19.5" customHeight="1">
      <c r="A1" s="47" t="s">
        <v>79</v>
      </c>
      <c r="I1" s="32"/>
    </row>
    <row r="2" spans="1:9" ht="27.75">
      <c r="A2" s="111" t="s">
        <v>101</v>
      </c>
      <c r="B2" s="111"/>
      <c r="C2" s="111"/>
      <c r="D2" s="111"/>
      <c r="E2" s="111"/>
      <c r="F2" s="111"/>
      <c r="G2" s="111"/>
      <c r="H2" s="111"/>
      <c r="I2" s="111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12" t="s">
        <v>40</v>
      </c>
      <c r="B4" s="112"/>
      <c r="C4" s="112"/>
      <c r="D4" s="113" t="s">
        <v>90</v>
      </c>
      <c r="E4" s="115" t="s">
        <v>71</v>
      </c>
      <c r="F4" s="116" t="s">
        <v>72</v>
      </c>
      <c r="G4" s="116" t="s">
        <v>73</v>
      </c>
      <c r="H4" s="116" t="s">
        <v>74</v>
      </c>
      <c r="I4" s="112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4"/>
      <c r="E5" s="115"/>
      <c r="F5" s="116"/>
      <c r="G5" s="116"/>
      <c r="H5" s="116"/>
      <c r="I5" s="112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9" ht="18" customHeight="1">
      <c r="A7" s="108" t="s">
        <v>71</v>
      </c>
      <c r="B7" s="109"/>
      <c r="C7" s="110"/>
      <c r="D7" s="76"/>
      <c r="E7" s="77">
        <v>98499715.02</v>
      </c>
      <c r="F7" s="77">
        <v>1913587.82</v>
      </c>
      <c r="G7" s="77">
        <v>18894682</v>
      </c>
      <c r="H7" s="77">
        <v>3122830.38</v>
      </c>
      <c r="I7" s="77">
        <v>74568614.82</v>
      </c>
    </row>
    <row r="8" spans="1:9" ht="19.5" customHeight="1">
      <c r="A8" s="64" t="s">
        <v>95</v>
      </c>
      <c r="B8" s="64"/>
      <c r="C8" s="64"/>
      <c r="D8" s="49" t="s">
        <v>140</v>
      </c>
      <c r="E8" s="78">
        <v>40012146</v>
      </c>
      <c r="F8" s="78"/>
      <c r="G8" s="78"/>
      <c r="H8" s="78"/>
      <c r="I8" s="78">
        <v>40012146</v>
      </c>
    </row>
    <row r="9" spans="1:9" ht="19.5" customHeight="1">
      <c r="A9" s="64" t="s">
        <v>105</v>
      </c>
      <c r="B9" s="64"/>
      <c r="C9" s="64"/>
      <c r="D9" s="40" t="s">
        <v>143</v>
      </c>
      <c r="E9" s="78">
        <v>12807421.12</v>
      </c>
      <c r="F9" s="78"/>
      <c r="G9" s="78"/>
      <c r="H9" s="78"/>
      <c r="I9" s="78">
        <v>12807421.12</v>
      </c>
    </row>
    <row r="10" spans="1:9" ht="19.5" customHeight="1">
      <c r="A10" s="64" t="s">
        <v>106</v>
      </c>
      <c r="B10" s="64"/>
      <c r="C10" s="64"/>
      <c r="D10" s="40" t="s">
        <v>144</v>
      </c>
      <c r="E10" s="78">
        <v>12807421.12</v>
      </c>
      <c r="F10" s="78"/>
      <c r="G10" s="78"/>
      <c r="H10" s="78"/>
      <c r="I10" s="78">
        <v>12807421.12</v>
      </c>
    </row>
    <row r="11" spans="1:9" ht="19.5" customHeight="1">
      <c r="A11" s="64" t="s">
        <v>107</v>
      </c>
      <c r="B11" s="64"/>
      <c r="C11" s="64"/>
      <c r="D11" s="40" t="s">
        <v>145</v>
      </c>
      <c r="E11" s="78">
        <v>27204724.88</v>
      </c>
      <c r="F11" s="78"/>
      <c r="G11" s="78"/>
      <c r="H11" s="78"/>
      <c r="I11" s="78">
        <v>27204724.88</v>
      </c>
    </row>
    <row r="12" spans="1:9" ht="19.5" customHeight="1">
      <c r="A12" s="64" t="s">
        <v>108</v>
      </c>
      <c r="B12" s="64"/>
      <c r="C12" s="64"/>
      <c r="D12" s="40" t="s">
        <v>146</v>
      </c>
      <c r="E12" s="78">
        <v>27204724.88</v>
      </c>
      <c r="F12" s="78"/>
      <c r="G12" s="78"/>
      <c r="H12" s="78"/>
      <c r="I12" s="78">
        <v>27204724.88</v>
      </c>
    </row>
    <row r="13" spans="1:9" ht="19.5" customHeight="1">
      <c r="A13" s="64" t="s">
        <v>96</v>
      </c>
      <c r="B13" s="64"/>
      <c r="C13" s="64"/>
      <c r="D13" s="40" t="s">
        <v>147</v>
      </c>
      <c r="E13" s="78">
        <v>4220000</v>
      </c>
      <c r="F13" s="78"/>
      <c r="G13" s="78"/>
      <c r="H13" s="78">
        <v>1050000</v>
      </c>
      <c r="I13" s="78">
        <v>3170000</v>
      </c>
    </row>
    <row r="14" spans="1:9" ht="19.5" customHeight="1">
      <c r="A14" s="64" t="s">
        <v>109</v>
      </c>
      <c r="B14" s="64"/>
      <c r="C14" s="64"/>
      <c r="D14" s="40" t="s">
        <v>148</v>
      </c>
      <c r="E14" s="78">
        <v>4220000</v>
      </c>
      <c r="F14" s="78"/>
      <c r="G14" s="78"/>
      <c r="H14" s="78">
        <v>1050000</v>
      </c>
      <c r="I14" s="78">
        <v>3170000</v>
      </c>
    </row>
    <row r="15" spans="1:9" ht="19.5" customHeight="1">
      <c r="A15" s="64" t="s">
        <v>110</v>
      </c>
      <c r="B15" s="64"/>
      <c r="C15" s="64"/>
      <c r="D15" s="40" t="s">
        <v>149</v>
      </c>
      <c r="E15" s="78">
        <v>1050000</v>
      </c>
      <c r="F15" s="78"/>
      <c r="G15" s="78"/>
      <c r="H15" s="78">
        <v>1050000</v>
      </c>
      <c r="I15" s="78">
        <v>0</v>
      </c>
    </row>
    <row r="16" spans="1:9" ht="19.5" customHeight="1">
      <c r="A16" s="64" t="s">
        <v>111</v>
      </c>
      <c r="B16" s="64"/>
      <c r="C16" s="64"/>
      <c r="D16" s="40" t="s">
        <v>150</v>
      </c>
      <c r="E16" s="78">
        <v>3170000</v>
      </c>
      <c r="F16" s="78"/>
      <c r="G16" s="78"/>
      <c r="H16" s="78"/>
      <c r="I16" s="78">
        <v>3170000</v>
      </c>
    </row>
    <row r="17" spans="1:9" ht="19.5" customHeight="1">
      <c r="A17" s="64" t="s">
        <v>112</v>
      </c>
      <c r="B17" s="64"/>
      <c r="C17" s="64"/>
      <c r="D17" s="40" t="s">
        <v>151</v>
      </c>
      <c r="E17" s="78">
        <v>400000</v>
      </c>
      <c r="F17" s="78"/>
      <c r="G17" s="78"/>
      <c r="H17" s="78"/>
      <c r="I17" s="78">
        <v>400000</v>
      </c>
    </row>
    <row r="18" spans="1:9" ht="19.5" customHeight="1">
      <c r="A18" s="64" t="s">
        <v>113</v>
      </c>
      <c r="B18" s="64"/>
      <c r="C18" s="64"/>
      <c r="D18" s="40" t="s">
        <v>152</v>
      </c>
      <c r="E18" s="78">
        <v>400000</v>
      </c>
      <c r="F18" s="78"/>
      <c r="G18" s="78"/>
      <c r="H18" s="78"/>
      <c r="I18" s="78">
        <v>400000</v>
      </c>
    </row>
    <row r="19" spans="1:9" ht="19.5" customHeight="1">
      <c r="A19" s="64" t="s">
        <v>114</v>
      </c>
      <c r="B19" s="64"/>
      <c r="C19" s="64"/>
      <c r="D19" s="40" t="s">
        <v>153</v>
      </c>
      <c r="E19" s="78">
        <v>400000</v>
      </c>
      <c r="F19" s="78"/>
      <c r="G19" s="78"/>
      <c r="H19" s="78"/>
      <c r="I19" s="78">
        <v>400000</v>
      </c>
    </row>
    <row r="20" spans="1:9" ht="19.5" customHeight="1">
      <c r="A20" s="64" t="s">
        <v>115</v>
      </c>
      <c r="B20" s="64"/>
      <c r="C20" s="64"/>
      <c r="D20" s="40" t="s">
        <v>154</v>
      </c>
      <c r="E20" s="78">
        <v>100000</v>
      </c>
      <c r="F20" s="78"/>
      <c r="G20" s="78"/>
      <c r="H20" s="78"/>
      <c r="I20" s="78">
        <v>100000</v>
      </c>
    </row>
    <row r="21" spans="1:9" ht="19.5" customHeight="1">
      <c r="A21" s="75">
        <v>20703</v>
      </c>
      <c r="B21" s="64"/>
      <c r="C21" s="64"/>
      <c r="D21" s="40" t="s">
        <v>155</v>
      </c>
      <c r="E21" s="78">
        <v>100000</v>
      </c>
      <c r="F21" s="78"/>
      <c r="G21" s="78"/>
      <c r="H21" s="78"/>
      <c r="I21" s="78">
        <v>100000</v>
      </c>
    </row>
    <row r="22" spans="1:9" ht="19.5" customHeight="1">
      <c r="A22" s="75">
        <v>2070308</v>
      </c>
      <c r="B22" s="64"/>
      <c r="C22" s="64"/>
      <c r="D22" s="40" t="s">
        <v>156</v>
      </c>
      <c r="E22" s="78">
        <v>100000</v>
      </c>
      <c r="F22" s="78"/>
      <c r="G22" s="78"/>
      <c r="H22" s="78"/>
      <c r="I22" s="78">
        <v>100000</v>
      </c>
    </row>
    <row r="23" spans="1:9" ht="19.5" customHeight="1">
      <c r="A23" s="75">
        <v>208</v>
      </c>
      <c r="B23" s="64"/>
      <c r="C23" s="64"/>
      <c r="D23" s="40" t="s">
        <v>159</v>
      </c>
      <c r="E23" s="78">
        <v>6034.92</v>
      </c>
      <c r="F23" s="78">
        <v>6034.92</v>
      </c>
      <c r="G23" s="78"/>
      <c r="H23" s="78"/>
      <c r="I23" s="78">
        <v>0</v>
      </c>
    </row>
    <row r="24" spans="1:9" ht="19.5" customHeight="1">
      <c r="A24" s="75">
        <v>20803</v>
      </c>
      <c r="B24" s="64"/>
      <c r="C24" s="64"/>
      <c r="D24" s="28" t="s">
        <v>160</v>
      </c>
      <c r="E24" s="77">
        <v>6034.92</v>
      </c>
      <c r="F24" s="77">
        <v>6034.92</v>
      </c>
      <c r="G24" s="77"/>
      <c r="H24" s="77"/>
      <c r="I24" s="77">
        <v>0</v>
      </c>
    </row>
    <row r="25" spans="1:9" ht="19.5" customHeight="1">
      <c r="A25" s="75">
        <v>2080305</v>
      </c>
      <c r="B25" s="64"/>
      <c r="C25" s="64"/>
      <c r="D25" s="28" t="s">
        <v>161</v>
      </c>
      <c r="E25" s="77">
        <v>6034.92</v>
      </c>
      <c r="F25" s="77">
        <v>6034.92</v>
      </c>
      <c r="G25" s="77"/>
      <c r="H25" s="77"/>
      <c r="I25" s="77">
        <v>0</v>
      </c>
    </row>
    <row r="26" spans="1:9" ht="19.5" customHeight="1">
      <c r="A26" s="75">
        <v>210</v>
      </c>
      <c r="B26" s="64"/>
      <c r="C26" s="64"/>
      <c r="D26" s="28" t="s">
        <v>162</v>
      </c>
      <c r="E26" s="77">
        <v>5334617.72</v>
      </c>
      <c r="F26" s="77">
        <v>181032.72</v>
      </c>
      <c r="G26" s="77">
        <v>1680000</v>
      </c>
      <c r="H26" s="77">
        <v>1050000</v>
      </c>
      <c r="I26" s="77">
        <v>2423585</v>
      </c>
    </row>
    <row r="27" spans="1:9" ht="19.5" customHeight="1">
      <c r="A27" s="75">
        <v>21003</v>
      </c>
      <c r="B27" s="64"/>
      <c r="C27" s="64"/>
      <c r="D27" s="28" t="s">
        <v>163</v>
      </c>
      <c r="E27" s="77">
        <v>5153585</v>
      </c>
      <c r="F27" s="77"/>
      <c r="G27" s="77">
        <v>1680000</v>
      </c>
      <c r="H27" s="77">
        <v>1050000</v>
      </c>
      <c r="I27" s="77">
        <v>2423585</v>
      </c>
    </row>
    <row r="28" spans="1:9" ht="19.5" customHeight="1">
      <c r="A28" s="75">
        <v>2100302</v>
      </c>
      <c r="B28" s="64"/>
      <c r="C28" s="64"/>
      <c r="D28" s="28" t="s">
        <v>164</v>
      </c>
      <c r="E28" s="77">
        <v>5153585</v>
      </c>
      <c r="F28" s="77"/>
      <c r="G28" s="77">
        <v>1680000</v>
      </c>
      <c r="H28" s="77">
        <v>1050000</v>
      </c>
      <c r="I28" s="77">
        <v>2423585</v>
      </c>
    </row>
    <row r="29" spans="1:9" ht="19.5" customHeight="1">
      <c r="A29" s="75">
        <v>21005</v>
      </c>
      <c r="B29" s="64"/>
      <c r="C29" s="64"/>
      <c r="D29" s="28" t="s">
        <v>165</v>
      </c>
      <c r="E29" s="77">
        <v>181032.72</v>
      </c>
      <c r="F29" s="77">
        <v>181032.72</v>
      </c>
      <c r="G29" s="77"/>
      <c r="H29" s="77"/>
      <c r="I29" s="77">
        <v>0</v>
      </c>
    </row>
    <row r="30" spans="1:9" ht="19.5" customHeight="1">
      <c r="A30" s="75">
        <v>2100501</v>
      </c>
      <c r="B30" s="64"/>
      <c r="C30" s="64"/>
      <c r="D30" s="28" t="s">
        <v>166</v>
      </c>
      <c r="E30" s="77">
        <v>19008.72</v>
      </c>
      <c r="F30" s="77">
        <v>19008.72</v>
      </c>
      <c r="G30" s="77"/>
      <c r="H30" s="77"/>
      <c r="I30" s="77">
        <v>0</v>
      </c>
    </row>
    <row r="31" spans="1:9" ht="19.5" customHeight="1">
      <c r="A31" s="75">
        <v>2100502</v>
      </c>
      <c r="B31" s="64"/>
      <c r="C31" s="64"/>
      <c r="D31" s="28" t="s">
        <v>167</v>
      </c>
      <c r="E31" s="77">
        <v>53404.2</v>
      </c>
      <c r="F31" s="77">
        <v>53404.2</v>
      </c>
      <c r="G31" s="77"/>
      <c r="H31" s="77"/>
      <c r="I31" s="77">
        <v>0</v>
      </c>
    </row>
    <row r="32" spans="1:9" ht="19.5" customHeight="1">
      <c r="A32" s="75">
        <v>2100503</v>
      </c>
      <c r="B32" s="64"/>
      <c r="C32" s="64"/>
      <c r="D32" s="28" t="s">
        <v>168</v>
      </c>
      <c r="E32" s="77">
        <v>108619.8</v>
      </c>
      <c r="F32" s="77">
        <v>108619.8</v>
      </c>
      <c r="G32" s="77"/>
      <c r="H32" s="77"/>
      <c r="I32" s="77">
        <v>0</v>
      </c>
    </row>
    <row r="33" spans="1:9" ht="19.5" customHeight="1">
      <c r="A33" s="75">
        <v>211</v>
      </c>
      <c r="B33" s="64"/>
      <c r="C33" s="64"/>
      <c r="D33" s="28" t="s">
        <v>169</v>
      </c>
      <c r="E33" s="77">
        <v>4949014.4</v>
      </c>
      <c r="F33" s="77"/>
      <c r="G33" s="77"/>
      <c r="H33" s="77">
        <v>763000</v>
      </c>
      <c r="I33" s="77">
        <v>4186014.4</v>
      </c>
    </row>
    <row r="34" spans="1:9" ht="19.5" customHeight="1">
      <c r="A34" s="75">
        <v>21110</v>
      </c>
      <c r="B34" s="64"/>
      <c r="C34" s="64"/>
      <c r="D34" s="28" t="s">
        <v>170</v>
      </c>
      <c r="E34" s="77">
        <v>1017600</v>
      </c>
      <c r="F34" s="77"/>
      <c r="G34" s="77"/>
      <c r="H34" s="77"/>
      <c r="I34" s="77">
        <v>1017600</v>
      </c>
    </row>
    <row r="35" spans="1:9" ht="19.5" customHeight="1">
      <c r="A35" s="75">
        <v>2111001</v>
      </c>
      <c r="B35" s="64"/>
      <c r="C35" s="64"/>
      <c r="D35" s="28" t="s">
        <v>171</v>
      </c>
      <c r="E35" s="77">
        <v>1017600</v>
      </c>
      <c r="F35" s="77"/>
      <c r="G35" s="77"/>
      <c r="H35" s="77"/>
      <c r="I35" s="77">
        <v>1017600</v>
      </c>
    </row>
    <row r="36" spans="1:9" ht="19.5" customHeight="1">
      <c r="A36" s="75">
        <v>21112</v>
      </c>
      <c r="B36" s="64"/>
      <c r="C36" s="64"/>
      <c r="D36" s="28" t="s">
        <v>172</v>
      </c>
      <c r="E36" s="77">
        <v>150000</v>
      </c>
      <c r="F36" s="77"/>
      <c r="G36" s="77"/>
      <c r="H36" s="77"/>
      <c r="I36" s="77">
        <v>150000</v>
      </c>
    </row>
    <row r="37" spans="1:9" ht="19.5" customHeight="1">
      <c r="A37" s="75">
        <v>2111201</v>
      </c>
      <c r="B37" s="64"/>
      <c r="C37" s="64"/>
      <c r="D37" s="28" t="s">
        <v>173</v>
      </c>
      <c r="E37" s="77">
        <v>150000</v>
      </c>
      <c r="F37" s="77"/>
      <c r="G37" s="77"/>
      <c r="H37" s="77"/>
      <c r="I37" s="77">
        <v>150000</v>
      </c>
    </row>
    <row r="38" spans="1:9" ht="19.5" customHeight="1">
      <c r="A38" s="75">
        <v>21199</v>
      </c>
      <c r="B38" s="64"/>
      <c r="C38" s="64"/>
      <c r="D38" s="28" t="s">
        <v>174</v>
      </c>
      <c r="E38" s="77">
        <v>3781414.4</v>
      </c>
      <c r="F38" s="77"/>
      <c r="G38" s="77"/>
      <c r="H38" s="77">
        <v>763000</v>
      </c>
      <c r="I38" s="77">
        <v>3018414.4</v>
      </c>
    </row>
    <row r="39" spans="1:9" ht="19.5" customHeight="1">
      <c r="A39" s="75">
        <v>2119901</v>
      </c>
      <c r="B39" s="64"/>
      <c r="C39" s="64"/>
      <c r="D39" s="28" t="s">
        <v>175</v>
      </c>
      <c r="E39" s="77">
        <v>3781414.4</v>
      </c>
      <c r="F39" s="77"/>
      <c r="G39" s="77"/>
      <c r="H39" s="77">
        <v>763000</v>
      </c>
      <c r="I39" s="77">
        <v>3018414.4</v>
      </c>
    </row>
    <row r="40" spans="1:9" ht="19.5" customHeight="1">
      <c r="A40" s="75">
        <v>212</v>
      </c>
      <c r="B40" s="64"/>
      <c r="C40" s="64"/>
      <c r="D40" s="28" t="s">
        <v>176</v>
      </c>
      <c r="E40" s="77">
        <v>9626619.98</v>
      </c>
      <c r="F40" s="77">
        <v>1726520.18</v>
      </c>
      <c r="G40" s="77"/>
      <c r="H40" s="77">
        <v>159830.38</v>
      </c>
      <c r="I40" s="77">
        <v>7740269.42</v>
      </c>
    </row>
    <row r="41" spans="1:9" ht="19.5" customHeight="1">
      <c r="A41" s="75">
        <v>21201</v>
      </c>
      <c r="B41" s="64"/>
      <c r="C41" s="64"/>
      <c r="D41" s="28" t="s">
        <v>177</v>
      </c>
      <c r="E41" s="77">
        <v>2238632.4</v>
      </c>
      <c r="F41" s="77">
        <v>1726520.18</v>
      </c>
      <c r="G41" s="77"/>
      <c r="H41" s="77">
        <v>159830.38</v>
      </c>
      <c r="I41" s="77">
        <v>352281.84</v>
      </c>
    </row>
    <row r="42" spans="1:9" ht="19.5" customHeight="1">
      <c r="A42" s="75">
        <v>2120101</v>
      </c>
      <c r="B42" s="64"/>
      <c r="C42" s="64"/>
      <c r="D42" s="28" t="s">
        <v>178</v>
      </c>
      <c r="E42" s="77">
        <v>972478.32</v>
      </c>
      <c r="F42" s="77">
        <v>532475.1</v>
      </c>
      <c r="G42" s="77"/>
      <c r="H42" s="77">
        <v>87721.38</v>
      </c>
      <c r="I42" s="77">
        <v>352281.84</v>
      </c>
    </row>
    <row r="43" spans="1:9" ht="19.5" customHeight="1">
      <c r="A43" s="75">
        <v>2120104</v>
      </c>
      <c r="B43" s="64"/>
      <c r="C43" s="64"/>
      <c r="D43" s="28" t="s">
        <v>179</v>
      </c>
      <c r="E43" s="77">
        <v>1266154.08</v>
      </c>
      <c r="F43" s="77">
        <v>1194045.08</v>
      </c>
      <c r="G43" s="77"/>
      <c r="H43" s="77">
        <v>72109</v>
      </c>
      <c r="I43" s="77">
        <v>0</v>
      </c>
    </row>
    <row r="44" spans="1:9" ht="19.5" customHeight="1">
      <c r="A44" s="75">
        <v>21208</v>
      </c>
      <c r="B44" s="64"/>
      <c r="C44" s="64"/>
      <c r="D44" s="28" t="s">
        <v>180</v>
      </c>
      <c r="E44" s="77">
        <v>4077987.58</v>
      </c>
      <c r="F44" s="77"/>
      <c r="G44" s="77"/>
      <c r="H44" s="77"/>
      <c r="I44" s="77">
        <v>4077987.58</v>
      </c>
    </row>
    <row r="45" spans="1:9" ht="19.5" customHeight="1">
      <c r="A45" s="75">
        <v>2120801</v>
      </c>
      <c r="B45" s="64"/>
      <c r="C45" s="64"/>
      <c r="D45" s="28" t="s">
        <v>181</v>
      </c>
      <c r="E45" s="77">
        <v>4077987.58</v>
      </c>
      <c r="F45" s="77"/>
      <c r="G45" s="77"/>
      <c r="H45" s="77"/>
      <c r="I45" s="77">
        <v>4077987.58</v>
      </c>
    </row>
    <row r="46" spans="1:9" ht="19.5" customHeight="1">
      <c r="A46" s="75">
        <v>21299</v>
      </c>
      <c r="B46" s="64"/>
      <c r="C46" s="64"/>
      <c r="D46" s="28" t="s">
        <v>182</v>
      </c>
      <c r="E46" s="77">
        <v>3310000</v>
      </c>
      <c r="F46" s="77"/>
      <c r="G46" s="77"/>
      <c r="H46" s="77"/>
      <c r="I46" s="77">
        <v>3310000</v>
      </c>
    </row>
    <row r="47" spans="1:9" ht="19.5" customHeight="1">
      <c r="A47" s="75">
        <v>2129999</v>
      </c>
      <c r="B47" s="64"/>
      <c r="C47" s="64"/>
      <c r="D47" s="28" t="s">
        <v>183</v>
      </c>
      <c r="E47" s="77">
        <v>3310000</v>
      </c>
      <c r="F47" s="77"/>
      <c r="G47" s="77"/>
      <c r="H47" s="77"/>
      <c r="I47" s="77">
        <v>3310000</v>
      </c>
    </row>
    <row r="48" spans="1:9" ht="19.5" customHeight="1">
      <c r="A48" s="75">
        <v>213</v>
      </c>
      <c r="B48" s="64"/>
      <c r="C48" s="64"/>
      <c r="D48" s="28" t="s">
        <v>184</v>
      </c>
      <c r="E48" s="77">
        <v>6882600</v>
      </c>
      <c r="F48" s="77"/>
      <c r="G48" s="77"/>
      <c r="H48" s="77">
        <v>100000</v>
      </c>
      <c r="I48" s="77">
        <v>6782600</v>
      </c>
    </row>
    <row r="49" spans="1:9" ht="19.5" customHeight="1">
      <c r="A49" s="75">
        <v>21303</v>
      </c>
      <c r="B49" s="64"/>
      <c r="C49" s="64"/>
      <c r="D49" s="28" t="s">
        <v>185</v>
      </c>
      <c r="E49" s="77">
        <v>100000</v>
      </c>
      <c r="F49" s="77"/>
      <c r="G49" s="77"/>
      <c r="H49" s="77">
        <v>100000</v>
      </c>
      <c r="I49" s="77">
        <v>0</v>
      </c>
    </row>
    <row r="50" spans="1:9" ht="19.5" customHeight="1">
      <c r="A50" s="75">
        <v>2130399</v>
      </c>
      <c r="B50" s="64"/>
      <c r="C50" s="64"/>
      <c r="D50" s="28" t="s">
        <v>186</v>
      </c>
      <c r="E50" s="77">
        <v>100000</v>
      </c>
      <c r="F50" s="77"/>
      <c r="G50" s="77"/>
      <c r="H50" s="77">
        <v>100000</v>
      </c>
      <c r="I50" s="77">
        <v>0</v>
      </c>
    </row>
    <row r="51" spans="1:9" ht="19.5" customHeight="1">
      <c r="A51" s="75">
        <v>21305</v>
      </c>
      <c r="B51" s="64"/>
      <c r="C51" s="64"/>
      <c r="D51" s="28" t="s">
        <v>187</v>
      </c>
      <c r="E51" s="77">
        <v>697000</v>
      </c>
      <c r="F51" s="77"/>
      <c r="G51" s="77"/>
      <c r="H51" s="77"/>
      <c r="I51" s="77">
        <v>697000</v>
      </c>
    </row>
    <row r="52" spans="1:9" ht="19.5" customHeight="1">
      <c r="A52" s="75">
        <v>2130504</v>
      </c>
      <c r="B52" s="64"/>
      <c r="C52" s="64"/>
      <c r="D52" s="28" t="s">
        <v>188</v>
      </c>
      <c r="E52" s="77">
        <v>200000</v>
      </c>
      <c r="F52" s="77"/>
      <c r="G52" s="77"/>
      <c r="H52" s="77"/>
      <c r="I52" s="77">
        <v>200000</v>
      </c>
    </row>
    <row r="53" spans="1:9" ht="19.5" customHeight="1">
      <c r="A53" s="75">
        <v>2130599</v>
      </c>
      <c r="B53" s="64"/>
      <c r="C53" s="64"/>
      <c r="D53" s="28" t="s">
        <v>189</v>
      </c>
      <c r="E53" s="77">
        <v>497000</v>
      </c>
      <c r="F53" s="77"/>
      <c r="G53" s="77"/>
      <c r="H53" s="77"/>
      <c r="I53" s="77">
        <v>497000</v>
      </c>
    </row>
    <row r="54" spans="1:9" ht="19.5" customHeight="1">
      <c r="A54" s="75">
        <v>21307</v>
      </c>
      <c r="B54" s="64"/>
      <c r="C54" s="64"/>
      <c r="D54" s="28" t="s">
        <v>190</v>
      </c>
      <c r="E54" s="77">
        <v>6085600</v>
      </c>
      <c r="F54" s="77"/>
      <c r="G54" s="77"/>
      <c r="H54" s="77"/>
      <c r="I54" s="77">
        <v>6085600</v>
      </c>
    </row>
    <row r="55" spans="1:9" ht="19.5" customHeight="1">
      <c r="A55" s="75">
        <v>2130701</v>
      </c>
      <c r="B55" s="64"/>
      <c r="C55" s="64"/>
      <c r="D55" s="28" t="s">
        <v>191</v>
      </c>
      <c r="E55" s="77">
        <v>6085600</v>
      </c>
      <c r="F55" s="77"/>
      <c r="G55" s="77"/>
      <c r="H55" s="77"/>
      <c r="I55" s="77">
        <v>6085600</v>
      </c>
    </row>
    <row r="56" spans="1:9" ht="19.5" customHeight="1">
      <c r="A56" s="75">
        <v>220</v>
      </c>
      <c r="B56" s="64"/>
      <c r="C56" s="64"/>
      <c r="D56" s="28" t="s">
        <v>192</v>
      </c>
      <c r="E56" s="77">
        <v>1200000</v>
      </c>
      <c r="F56" s="77"/>
      <c r="G56" s="77"/>
      <c r="H56" s="77"/>
      <c r="I56" s="77">
        <v>1200000</v>
      </c>
    </row>
    <row r="57" spans="1:9" ht="19.5" customHeight="1">
      <c r="A57" s="75">
        <v>22001</v>
      </c>
      <c r="B57" s="64"/>
      <c r="C57" s="64"/>
      <c r="D57" s="28" t="s">
        <v>193</v>
      </c>
      <c r="E57" s="77">
        <v>1200000</v>
      </c>
      <c r="F57" s="77"/>
      <c r="G57" s="77"/>
      <c r="H57" s="77"/>
      <c r="I57" s="77">
        <v>1200000</v>
      </c>
    </row>
    <row r="58" spans="1:9" ht="19.5" customHeight="1">
      <c r="A58" s="75">
        <v>2200120</v>
      </c>
      <c r="B58" s="64"/>
      <c r="C58" s="64"/>
      <c r="D58" s="28" t="s">
        <v>194</v>
      </c>
      <c r="E58" s="77">
        <v>1200000</v>
      </c>
      <c r="F58" s="77"/>
      <c r="G58" s="77"/>
      <c r="H58" s="77"/>
      <c r="I58" s="77">
        <v>1200000</v>
      </c>
    </row>
    <row r="59" spans="1:9" ht="19.5" customHeight="1">
      <c r="A59" s="75">
        <v>221</v>
      </c>
      <c r="B59" s="64"/>
      <c r="C59" s="64"/>
      <c r="D59" s="28" t="s">
        <v>195</v>
      </c>
      <c r="E59" s="77">
        <v>25768682</v>
      </c>
      <c r="F59" s="77"/>
      <c r="G59" s="77">
        <v>17214682</v>
      </c>
      <c r="H59" s="77"/>
      <c r="I59" s="77">
        <v>8554000</v>
      </c>
    </row>
    <row r="60" spans="1:9" ht="19.5" customHeight="1">
      <c r="A60" s="75">
        <v>22101</v>
      </c>
      <c r="B60" s="64"/>
      <c r="C60" s="64"/>
      <c r="D60" s="28" t="s">
        <v>196</v>
      </c>
      <c r="E60" s="77">
        <v>25624000</v>
      </c>
      <c r="F60" s="77"/>
      <c r="G60" s="77">
        <v>17070000</v>
      </c>
      <c r="H60" s="77"/>
      <c r="I60" s="77">
        <v>8554000</v>
      </c>
    </row>
    <row r="61" spans="1:9" ht="19.5" customHeight="1">
      <c r="A61" s="75">
        <v>2210103</v>
      </c>
      <c r="B61" s="64"/>
      <c r="C61" s="64"/>
      <c r="D61" s="28" t="s">
        <v>197</v>
      </c>
      <c r="E61" s="77">
        <v>454000</v>
      </c>
      <c r="F61" s="77"/>
      <c r="G61" s="77"/>
      <c r="H61" s="77"/>
      <c r="I61" s="77">
        <v>454000</v>
      </c>
    </row>
    <row r="62" spans="1:9" ht="19.5" customHeight="1">
      <c r="A62" s="75">
        <v>2210105</v>
      </c>
      <c r="B62" s="64"/>
      <c r="C62" s="64"/>
      <c r="D62" s="28" t="s">
        <v>198</v>
      </c>
      <c r="E62" s="77">
        <v>17070000</v>
      </c>
      <c r="F62" s="77"/>
      <c r="G62" s="77">
        <v>17070000</v>
      </c>
      <c r="H62" s="77"/>
      <c r="I62" s="77">
        <v>0</v>
      </c>
    </row>
    <row r="63" spans="1:9" ht="19.5" customHeight="1">
      <c r="A63" s="75">
        <v>2210199</v>
      </c>
      <c r="B63" s="64"/>
      <c r="C63" s="64"/>
      <c r="D63" s="28" t="s">
        <v>199</v>
      </c>
      <c r="E63" s="77">
        <v>8100000</v>
      </c>
      <c r="F63" s="77"/>
      <c r="G63" s="77"/>
      <c r="H63" s="77"/>
      <c r="I63" s="77">
        <v>8100000</v>
      </c>
    </row>
    <row r="64" spans="1:9" ht="19.5" customHeight="1">
      <c r="A64" s="75">
        <v>22102</v>
      </c>
      <c r="B64" s="64"/>
      <c r="C64" s="64"/>
      <c r="D64" s="28" t="s">
        <v>200</v>
      </c>
      <c r="E64" s="77">
        <v>144682</v>
      </c>
      <c r="F64" s="77"/>
      <c r="G64" s="77">
        <v>144682</v>
      </c>
      <c r="H64" s="77"/>
      <c r="I64" s="77">
        <v>0</v>
      </c>
    </row>
    <row r="65" spans="1:9" ht="19.5" customHeight="1">
      <c r="A65" s="75">
        <v>2210201</v>
      </c>
      <c r="B65" s="64"/>
      <c r="C65" s="64"/>
      <c r="D65" s="28" t="s">
        <v>201</v>
      </c>
      <c r="E65" s="77">
        <v>144682</v>
      </c>
      <c r="F65" s="77"/>
      <c r="G65" s="77">
        <v>144682</v>
      </c>
      <c r="H65" s="77"/>
      <c r="I65" s="77">
        <v>0</v>
      </c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72"/>
  <sheetViews>
    <sheetView showGridLines="0" showZeros="0" zoomScalePageLayoutView="0" workbookViewId="0" topLeftCell="A1">
      <selection activeCell="E22" sqref="E22"/>
    </sheetView>
  </sheetViews>
  <sheetFormatPr defaultColWidth="9.16015625" defaultColWidthPt="41.25" defaultRowHeight="11.25"/>
  <cols>
    <col min="1" max="1" width="9.66015625" widthPt="43.5" style="0" bestFit="1" customWidth="1"/>
    <col min="2" max="3" width="6.83203125" widthPt="30.75" style="0" customWidth="1"/>
    <col min="4" max="4" width="48.16015625" widthPt="216.75" style="0" bestFit="1" customWidth="1"/>
    <col min="5" max="6" width="18.16015625" widthPt="81.75" style="0" bestFit="1" customWidth="1"/>
    <col min="7" max="14" width="11.83203125" widthPt="53.25" style="0" customWidth="1"/>
    <col min="15" max="15" width="13.83203125" widthPt="62.25" style="0" customWidth="1"/>
    <col min="16" max="17" width="17" widthPt="76.5" style="0" bestFit="1" customWidth="1"/>
    <col min="18" max="18" width="11.83203125" widthPt="53.25" style="0" customWidth="1"/>
    <col min="19" max="249" width="9.16015625" widthPt="41.25" style="0" customWidth="1"/>
  </cols>
  <sheetData>
    <row r="1" spans="1:18" s="68" customFormat="1" ht="19.5" customHeight="1">
      <c r="A1" s="67" t="s">
        <v>80</v>
      </c>
      <c r="D1" s="69"/>
      <c r="P1" s="117"/>
      <c r="Q1" s="117"/>
      <c r="R1" s="117"/>
    </row>
    <row r="2" spans="1:21" ht="34.5" customHeight="1">
      <c r="A2" s="95" t="s">
        <v>102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8" t="s">
        <v>6</v>
      </c>
      <c r="Q3" s="118"/>
      <c r="R3" s="118"/>
    </row>
    <row r="4" spans="1:21" ht="18" customHeight="1">
      <c r="A4" s="119" t="s">
        <v>40</v>
      </c>
      <c r="B4" s="119"/>
      <c r="C4" s="119"/>
      <c r="D4" s="103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9"/>
      <c r="B5" s="119"/>
      <c r="C5" s="119"/>
      <c r="D5" s="103"/>
      <c r="E5" s="120" t="s">
        <v>25</v>
      </c>
      <c r="F5" s="106" t="s">
        <v>85</v>
      </c>
      <c r="G5" s="106" t="s">
        <v>75</v>
      </c>
      <c r="H5" s="18" t="s">
        <v>26</v>
      </c>
      <c r="I5" s="18"/>
      <c r="J5" s="106" t="s">
        <v>1</v>
      </c>
      <c r="K5" s="106" t="s">
        <v>21</v>
      </c>
      <c r="L5" s="106" t="s">
        <v>54</v>
      </c>
      <c r="M5" s="18" t="s">
        <v>55</v>
      </c>
      <c r="N5" s="18"/>
      <c r="O5" s="18"/>
      <c r="P5" s="18"/>
      <c r="Q5" s="18"/>
      <c r="R5" s="106" t="s">
        <v>28</v>
      </c>
      <c r="S5" s="16"/>
      <c r="T5" s="16"/>
      <c r="U5" s="16"/>
    </row>
    <row r="6" spans="1:21" ht="18.75" customHeight="1">
      <c r="A6" s="119" t="s">
        <v>48</v>
      </c>
      <c r="B6" s="119" t="s">
        <v>11</v>
      </c>
      <c r="C6" s="119" t="s">
        <v>69</v>
      </c>
      <c r="D6" s="103"/>
      <c r="E6" s="120"/>
      <c r="F6" s="121"/>
      <c r="G6" s="106"/>
      <c r="H6" s="106" t="s">
        <v>31</v>
      </c>
      <c r="I6" s="106" t="s">
        <v>76</v>
      </c>
      <c r="J6" s="106"/>
      <c r="K6" s="106"/>
      <c r="L6" s="106"/>
      <c r="M6" s="106" t="s">
        <v>30</v>
      </c>
      <c r="N6" s="18" t="s">
        <v>35</v>
      </c>
      <c r="O6" s="18"/>
      <c r="P6" s="18" t="s">
        <v>24</v>
      </c>
      <c r="Q6" s="18"/>
      <c r="R6" s="106"/>
      <c r="S6" s="16"/>
      <c r="T6" s="16"/>
      <c r="U6" s="16"/>
    </row>
    <row r="7" spans="1:21" ht="39.75" customHeight="1">
      <c r="A7" s="119"/>
      <c r="B7" s="119"/>
      <c r="C7" s="119"/>
      <c r="D7" s="103"/>
      <c r="E7" s="120"/>
      <c r="F7" s="121"/>
      <c r="G7" s="106"/>
      <c r="H7" s="106"/>
      <c r="I7" s="106"/>
      <c r="J7" s="106"/>
      <c r="K7" s="106"/>
      <c r="L7" s="106"/>
      <c r="M7" s="106"/>
      <c r="N7" s="17" t="s">
        <v>49</v>
      </c>
      <c r="O7" s="17" t="s">
        <v>51</v>
      </c>
      <c r="P7" s="17" t="s">
        <v>49</v>
      </c>
      <c r="Q7" s="17" t="s">
        <v>51</v>
      </c>
      <c r="R7" s="106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9"/>
      <c r="B9" s="26"/>
      <c r="C9" s="26"/>
      <c r="D9" s="27" t="s">
        <v>71</v>
      </c>
      <c r="E9" s="83">
        <v>180965598.88</v>
      </c>
      <c r="F9" s="83">
        <v>118998732.98</v>
      </c>
      <c r="G9" s="25"/>
      <c r="H9" s="25"/>
      <c r="I9" s="25"/>
      <c r="J9" s="25"/>
      <c r="K9" s="25"/>
      <c r="L9" s="25"/>
      <c r="M9" s="25"/>
      <c r="N9" s="25"/>
      <c r="O9" s="25"/>
      <c r="P9" s="83">
        <v>61966865.9</v>
      </c>
      <c r="Q9" s="83">
        <v>61966865.9</v>
      </c>
      <c r="R9" s="25"/>
      <c r="S9" s="44"/>
      <c r="T9" s="16"/>
      <c r="U9" s="16"/>
    </row>
    <row r="10" spans="1:21" ht="19.5" customHeight="1">
      <c r="A10" s="24" t="s">
        <v>95</v>
      </c>
      <c r="B10" s="24"/>
      <c r="C10" s="24"/>
      <c r="D10" s="24" t="s">
        <v>140</v>
      </c>
      <c r="E10" s="5">
        <v>76103966.13</v>
      </c>
      <c r="F10" s="5">
        <v>48322146</v>
      </c>
      <c r="G10" s="23"/>
      <c r="H10" s="23"/>
      <c r="I10" s="23"/>
      <c r="J10" s="23"/>
      <c r="K10" s="23"/>
      <c r="L10" s="23"/>
      <c r="M10" s="23"/>
      <c r="N10" s="23"/>
      <c r="O10" s="23"/>
      <c r="P10" s="23">
        <v>27781820.13</v>
      </c>
      <c r="Q10" s="23">
        <v>27781820.13</v>
      </c>
      <c r="R10" s="23"/>
      <c r="S10" s="45"/>
      <c r="T10" s="45"/>
      <c r="U10" s="48"/>
    </row>
    <row r="11" spans="1:21" ht="19.5" customHeight="1">
      <c r="A11" s="24" t="s">
        <v>103</v>
      </c>
      <c r="B11" s="24"/>
      <c r="C11" s="24"/>
      <c r="D11" s="24" t="s">
        <v>141</v>
      </c>
      <c r="E11" s="5">
        <v>7141829.5</v>
      </c>
      <c r="F11" s="5">
        <v>6000000</v>
      </c>
      <c r="G11" s="23"/>
      <c r="H11" s="23"/>
      <c r="I11" s="23"/>
      <c r="J11" s="23"/>
      <c r="K11" s="23"/>
      <c r="L11" s="23"/>
      <c r="M11" s="23"/>
      <c r="N11" s="23"/>
      <c r="O11" s="23"/>
      <c r="P11" s="23">
        <v>1141829.5</v>
      </c>
      <c r="Q11" s="23">
        <v>1141829.5</v>
      </c>
      <c r="R11" s="23"/>
      <c r="S11" s="45"/>
      <c r="T11" s="45"/>
      <c r="U11" s="48"/>
    </row>
    <row r="12" spans="1:21" ht="19.5" customHeight="1">
      <c r="A12" s="24" t="s">
        <v>104</v>
      </c>
      <c r="B12" s="24"/>
      <c r="C12" s="24"/>
      <c r="D12" s="24" t="s">
        <v>142</v>
      </c>
      <c r="E12" s="5">
        <v>7141829.5</v>
      </c>
      <c r="F12" s="5">
        <v>6000000</v>
      </c>
      <c r="G12" s="23"/>
      <c r="H12" s="23"/>
      <c r="I12" s="23"/>
      <c r="J12" s="23"/>
      <c r="K12" s="23"/>
      <c r="L12" s="23"/>
      <c r="M12" s="23"/>
      <c r="N12" s="23"/>
      <c r="O12" s="23"/>
      <c r="P12" s="23">
        <v>1141829.5</v>
      </c>
      <c r="Q12" s="23">
        <v>1141829.5</v>
      </c>
      <c r="R12" s="23"/>
      <c r="S12" s="45"/>
      <c r="T12" s="45"/>
      <c r="U12" s="48"/>
    </row>
    <row r="13" spans="1:21" ht="19.5" customHeight="1">
      <c r="A13" s="24" t="s">
        <v>105</v>
      </c>
      <c r="B13" s="24"/>
      <c r="C13" s="24"/>
      <c r="D13" s="24" t="s">
        <v>143</v>
      </c>
      <c r="E13" s="5">
        <v>12807421.12</v>
      </c>
      <c r="F13" s="5">
        <v>12807421.12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45"/>
      <c r="T13" s="45"/>
      <c r="U13" s="48"/>
    </row>
    <row r="14" spans="1:21" ht="19.5" customHeight="1">
      <c r="A14" s="24" t="s">
        <v>106</v>
      </c>
      <c r="B14" s="24"/>
      <c r="C14" s="24"/>
      <c r="D14" s="24" t="s">
        <v>144</v>
      </c>
      <c r="E14" s="5">
        <v>12807421.12</v>
      </c>
      <c r="F14" s="5">
        <v>12807421.12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45"/>
      <c r="T14" s="45"/>
      <c r="U14" s="48"/>
    </row>
    <row r="15" spans="1:21" ht="19.5" customHeight="1">
      <c r="A15" s="24" t="s">
        <v>107</v>
      </c>
      <c r="B15" s="24"/>
      <c r="C15" s="24"/>
      <c r="D15" s="24" t="s">
        <v>145</v>
      </c>
      <c r="E15" s="5">
        <v>56154715.51</v>
      </c>
      <c r="F15" s="5">
        <v>29514724.88</v>
      </c>
      <c r="G15" s="23"/>
      <c r="H15" s="23"/>
      <c r="I15" s="23"/>
      <c r="J15" s="23"/>
      <c r="K15" s="23"/>
      <c r="L15" s="23"/>
      <c r="M15" s="23"/>
      <c r="N15" s="23"/>
      <c r="O15" s="23"/>
      <c r="P15" s="23">
        <v>26639990.63</v>
      </c>
      <c r="Q15" s="23">
        <v>26639990.63</v>
      </c>
      <c r="R15" s="23"/>
      <c r="S15" s="45"/>
      <c r="T15" s="45"/>
      <c r="U15" s="48"/>
    </row>
    <row r="16" spans="1:21" ht="19.5" customHeight="1">
      <c r="A16" s="24" t="s">
        <v>108</v>
      </c>
      <c r="B16" s="24"/>
      <c r="C16" s="24"/>
      <c r="D16" s="24" t="s">
        <v>146</v>
      </c>
      <c r="E16" s="5">
        <v>56154715.51</v>
      </c>
      <c r="F16" s="5">
        <v>29514724.88</v>
      </c>
      <c r="G16" s="23"/>
      <c r="H16" s="23"/>
      <c r="I16" s="23"/>
      <c r="J16" s="23"/>
      <c r="K16" s="23"/>
      <c r="L16" s="23"/>
      <c r="M16" s="23"/>
      <c r="N16" s="23"/>
      <c r="O16" s="23"/>
      <c r="P16" s="23">
        <v>26639990.63</v>
      </c>
      <c r="Q16" s="23">
        <v>26639990.63</v>
      </c>
      <c r="R16" s="23"/>
      <c r="S16" s="45"/>
      <c r="T16" s="45"/>
      <c r="U16" s="48"/>
    </row>
    <row r="17" spans="1:21" ht="19.5" customHeight="1">
      <c r="A17" s="24" t="s">
        <v>96</v>
      </c>
      <c r="B17" s="24"/>
      <c r="C17" s="24"/>
      <c r="D17" s="24" t="s">
        <v>147</v>
      </c>
      <c r="E17" s="5">
        <v>4320000</v>
      </c>
      <c r="F17" s="5">
        <v>4320000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45"/>
      <c r="T17" s="45"/>
      <c r="U17" s="48"/>
    </row>
    <row r="18" spans="1:21" ht="19.5" customHeight="1">
      <c r="A18" s="24" t="s">
        <v>109</v>
      </c>
      <c r="B18" s="24"/>
      <c r="C18" s="24"/>
      <c r="D18" s="24" t="s">
        <v>148</v>
      </c>
      <c r="E18" s="5">
        <v>4320000</v>
      </c>
      <c r="F18" s="5">
        <v>4320000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45"/>
      <c r="T18" s="45"/>
      <c r="U18" s="48"/>
    </row>
    <row r="19" spans="1:21" ht="19.5" customHeight="1">
      <c r="A19" s="24" t="s">
        <v>110</v>
      </c>
      <c r="B19" s="24"/>
      <c r="C19" s="24"/>
      <c r="D19" s="24" t="s">
        <v>149</v>
      </c>
      <c r="E19" s="5">
        <v>1050000</v>
      </c>
      <c r="F19" s="5">
        <v>1050000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45"/>
      <c r="T19" s="45"/>
      <c r="U19" s="48"/>
    </row>
    <row r="20" spans="1:21" ht="19.5" customHeight="1">
      <c r="A20" s="24" t="s">
        <v>111</v>
      </c>
      <c r="B20" s="24"/>
      <c r="C20" s="24"/>
      <c r="D20" s="24" t="s">
        <v>150</v>
      </c>
      <c r="E20" s="5">
        <v>3270000</v>
      </c>
      <c r="F20" s="5">
        <v>3270000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45"/>
      <c r="T20" s="45"/>
      <c r="U20" s="48"/>
    </row>
    <row r="21" spans="1:21" ht="19.5" customHeight="1">
      <c r="A21" s="24" t="s">
        <v>112</v>
      </c>
      <c r="B21" s="24"/>
      <c r="C21" s="24"/>
      <c r="D21" s="24" t="s">
        <v>151</v>
      </c>
      <c r="E21" s="5">
        <v>400000</v>
      </c>
      <c r="F21" s="5">
        <v>400000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45"/>
      <c r="T21" s="45"/>
      <c r="U21" s="48"/>
    </row>
    <row r="22" spans="1:21" ht="19.5" customHeight="1">
      <c r="A22" s="24" t="s">
        <v>113</v>
      </c>
      <c r="B22" s="24"/>
      <c r="C22" s="24"/>
      <c r="D22" s="24" t="s">
        <v>152</v>
      </c>
      <c r="E22" s="5">
        <v>400000</v>
      </c>
      <c r="F22" s="5">
        <v>400000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45"/>
      <c r="T22" s="45"/>
      <c r="U22" s="48"/>
    </row>
    <row r="23" spans="1:21" ht="19.5" customHeight="1">
      <c r="A23" s="24" t="s">
        <v>114</v>
      </c>
      <c r="B23" s="24"/>
      <c r="C23" s="24"/>
      <c r="D23" s="24" t="s">
        <v>153</v>
      </c>
      <c r="E23" s="5">
        <v>400000</v>
      </c>
      <c r="F23" s="5">
        <v>400000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45"/>
      <c r="T23" s="45"/>
      <c r="U23" s="48"/>
    </row>
    <row r="24" spans="1:21" ht="19.5" customHeight="1">
      <c r="A24" s="24" t="s">
        <v>115</v>
      </c>
      <c r="B24" s="24"/>
      <c r="C24" s="24"/>
      <c r="D24" s="24" t="s">
        <v>154</v>
      </c>
      <c r="E24" s="5">
        <v>4583915.63</v>
      </c>
      <c r="F24" s="5">
        <v>4580000</v>
      </c>
      <c r="G24" s="23"/>
      <c r="H24" s="23"/>
      <c r="I24" s="23"/>
      <c r="J24" s="23"/>
      <c r="K24" s="23"/>
      <c r="L24" s="23"/>
      <c r="M24" s="23"/>
      <c r="N24" s="23"/>
      <c r="O24" s="23"/>
      <c r="P24" s="23">
        <v>3915.63</v>
      </c>
      <c r="Q24" s="23">
        <v>3915.63</v>
      </c>
      <c r="R24" s="23"/>
      <c r="S24" s="45"/>
      <c r="T24" s="45"/>
      <c r="U24" s="48"/>
    </row>
    <row r="25" spans="1:21" ht="19.5" customHeight="1">
      <c r="A25" s="24" t="s">
        <v>116</v>
      </c>
      <c r="B25" s="24"/>
      <c r="C25" s="24"/>
      <c r="D25" s="24" t="s">
        <v>155</v>
      </c>
      <c r="E25" s="5">
        <v>100000</v>
      </c>
      <c r="F25" s="5">
        <v>100000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45"/>
      <c r="T25" s="45"/>
      <c r="U25" s="48"/>
    </row>
    <row r="26" spans="1:21" ht="19.5" customHeight="1">
      <c r="A26" s="24" t="s">
        <v>117</v>
      </c>
      <c r="B26" s="24"/>
      <c r="C26" s="24"/>
      <c r="D26" s="24" t="s">
        <v>156</v>
      </c>
      <c r="E26" s="5">
        <v>100000</v>
      </c>
      <c r="F26" s="5">
        <v>100000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45"/>
      <c r="T26" s="45"/>
      <c r="U26" s="48"/>
    </row>
    <row r="27" spans="1:21" ht="19.5" customHeight="1">
      <c r="A27" s="24" t="s">
        <v>118</v>
      </c>
      <c r="B27" s="24"/>
      <c r="C27" s="24"/>
      <c r="D27" s="24" t="s">
        <v>157</v>
      </c>
      <c r="E27" s="5">
        <v>4483915.63</v>
      </c>
      <c r="F27" s="5">
        <v>4480000</v>
      </c>
      <c r="G27" s="23"/>
      <c r="H27" s="23"/>
      <c r="I27" s="23"/>
      <c r="J27" s="23"/>
      <c r="K27" s="23"/>
      <c r="L27" s="23"/>
      <c r="M27" s="23"/>
      <c r="N27" s="23"/>
      <c r="O27" s="23"/>
      <c r="P27" s="23">
        <v>3915.63</v>
      </c>
      <c r="Q27" s="23">
        <v>3915.63</v>
      </c>
      <c r="R27" s="23"/>
      <c r="S27" s="45"/>
      <c r="T27" s="45"/>
      <c r="U27" s="48"/>
    </row>
    <row r="28" spans="1:21" ht="19.5" customHeight="1">
      <c r="A28" s="24" t="s">
        <v>119</v>
      </c>
      <c r="B28" s="24"/>
      <c r="C28" s="24"/>
      <c r="D28" s="24" t="s">
        <v>158</v>
      </c>
      <c r="E28" s="5">
        <v>4483915.63</v>
      </c>
      <c r="F28" s="5">
        <v>4480000</v>
      </c>
      <c r="G28" s="23"/>
      <c r="H28" s="23"/>
      <c r="I28" s="23"/>
      <c r="J28" s="23"/>
      <c r="K28" s="23"/>
      <c r="L28" s="23"/>
      <c r="M28" s="23"/>
      <c r="N28" s="23"/>
      <c r="O28" s="23"/>
      <c r="P28" s="23">
        <v>3915.63</v>
      </c>
      <c r="Q28" s="23">
        <v>3915.63</v>
      </c>
      <c r="R28" s="23"/>
      <c r="S28" s="45"/>
      <c r="T28" s="45"/>
      <c r="U28" s="48"/>
    </row>
    <row r="29" spans="1:21" ht="19.5" customHeight="1">
      <c r="A29" s="24" t="s">
        <v>120</v>
      </c>
      <c r="B29" s="24"/>
      <c r="C29" s="24"/>
      <c r="D29" s="24" t="s">
        <v>162</v>
      </c>
      <c r="E29" s="5">
        <v>5153585</v>
      </c>
      <c r="F29" s="5">
        <v>5153585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45"/>
      <c r="T29" s="45"/>
      <c r="U29" s="48"/>
    </row>
    <row r="30" spans="1:21" ht="19.5" customHeight="1">
      <c r="A30" s="24" t="s">
        <v>121</v>
      </c>
      <c r="B30" s="24"/>
      <c r="C30" s="24"/>
      <c r="D30" s="24" t="s">
        <v>163</v>
      </c>
      <c r="E30" s="5">
        <v>5153585</v>
      </c>
      <c r="F30" s="5">
        <v>5153585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45"/>
      <c r="T30" s="45"/>
      <c r="U30" s="48"/>
    </row>
    <row r="31" spans="1:21" ht="19.5" customHeight="1">
      <c r="A31" s="24" t="s">
        <v>122</v>
      </c>
      <c r="B31" s="24"/>
      <c r="C31" s="24"/>
      <c r="D31" s="24" t="s">
        <v>164</v>
      </c>
      <c r="E31" s="5">
        <v>5153585</v>
      </c>
      <c r="F31" s="5">
        <v>5153585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45"/>
      <c r="T31" s="45"/>
      <c r="U31" s="48"/>
    </row>
    <row r="32" spans="1:21" ht="19.5" customHeight="1">
      <c r="A32" s="24" t="s">
        <v>123</v>
      </c>
      <c r="B32" s="24"/>
      <c r="C32" s="24"/>
      <c r="D32" s="24" t="s">
        <v>169</v>
      </c>
      <c r="E32" s="5">
        <v>7373427.68</v>
      </c>
      <c r="F32" s="5">
        <v>5668414.4</v>
      </c>
      <c r="G32" s="23"/>
      <c r="H32" s="23"/>
      <c r="I32" s="23"/>
      <c r="J32" s="23"/>
      <c r="K32" s="23"/>
      <c r="L32" s="23"/>
      <c r="M32" s="23"/>
      <c r="N32" s="23"/>
      <c r="O32" s="23"/>
      <c r="P32" s="23">
        <v>1705013.28</v>
      </c>
      <c r="Q32" s="23">
        <v>1705013.28</v>
      </c>
      <c r="R32" s="23"/>
      <c r="S32" s="45"/>
      <c r="T32" s="45"/>
      <c r="U32" s="48"/>
    </row>
    <row r="33" spans="1:21" ht="19.5" customHeight="1">
      <c r="A33" s="24" t="s">
        <v>124</v>
      </c>
      <c r="B33" s="24"/>
      <c r="C33" s="24"/>
      <c r="D33" s="24" t="s">
        <v>170</v>
      </c>
      <c r="E33" s="5">
        <v>2989463.56</v>
      </c>
      <c r="F33" s="5">
        <v>1587000</v>
      </c>
      <c r="G33" s="23"/>
      <c r="H33" s="23"/>
      <c r="I33" s="23"/>
      <c r="J33" s="23"/>
      <c r="K33" s="23"/>
      <c r="L33" s="23"/>
      <c r="M33" s="23"/>
      <c r="N33" s="23"/>
      <c r="O33" s="23"/>
      <c r="P33" s="23">
        <v>1402463.56</v>
      </c>
      <c r="Q33" s="23">
        <v>1402463.56</v>
      </c>
      <c r="R33" s="23"/>
      <c r="S33" s="45"/>
      <c r="T33" s="45"/>
      <c r="U33" s="48"/>
    </row>
    <row r="34" spans="1:20" ht="19.5" customHeight="1">
      <c r="A34" s="24" t="s">
        <v>125</v>
      </c>
      <c r="B34" s="24"/>
      <c r="C34" s="24"/>
      <c r="D34" s="24" t="s">
        <v>171</v>
      </c>
      <c r="E34" s="5">
        <v>2989463.56</v>
      </c>
      <c r="F34" s="5">
        <v>1587000</v>
      </c>
      <c r="G34" s="23"/>
      <c r="H34" s="23"/>
      <c r="I34" s="23"/>
      <c r="J34" s="23"/>
      <c r="K34" s="23"/>
      <c r="L34" s="23"/>
      <c r="M34" s="23"/>
      <c r="N34" s="23"/>
      <c r="O34" s="23"/>
      <c r="P34" s="23">
        <v>1402463.56</v>
      </c>
      <c r="Q34" s="23">
        <v>1402463.56</v>
      </c>
      <c r="R34" s="23"/>
      <c r="T34" s="1"/>
    </row>
    <row r="35" spans="1:21" ht="19.5" customHeight="1">
      <c r="A35" s="24" t="s">
        <v>126</v>
      </c>
      <c r="B35" s="24"/>
      <c r="C35" s="24"/>
      <c r="D35" s="24" t="s">
        <v>172</v>
      </c>
      <c r="E35" s="5">
        <v>602549.72</v>
      </c>
      <c r="F35" s="5">
        <v>300000</v>
      </c>
      <c r="G35" s="23"/>
      <c r="H35" s="23"/>
      <c r="I35" s="23"/>
      <c r="J35" s="23"/>
      <c r="K35" s="23"/>
      <c r="L35" s="23"/>
      <c r="M35" s="23"/>
      <c r="N35" s="23"/>
      <c r="O35" s="23"/>
      <c r="P35" s="23">
        <v>302549.72</v>
      </c>
      <c r="Q35" s="23">
        <v>302549.72</v>
      </c>
      <c r="R35" s="23"/>
      <c r="S35" s="1"/>
      <c r="T35" s="1"/>
      <c r="U35" s="1"/>
    </row>
    <row r="36" spans="1:21" ht="19.5" customHeight="1">
      <c r="A36" s="24" t="s">
        <v>127</v>
      </c>
      <c r="B36" s="24"/>
      <c r="C36" s="24"/>
      <c r="D36" s="24" t="s">
        <v>173</v>
      </c>
      <c r="E36" s="5">
        <v>602549.72</v>
      </c>
      <c r="F36" s="5">
        <v>300000</v>
      </c>
      <c r="G36" s="23"/>
      <c r="H36" s="23"/>
      <c r="I36" s="23"/>
      <c r="J36" s="23"/>
      <c r="K36" s="23"/>
      <c r="L36" s="23"/>
      <c r="M36" s="23"/>
      <c r="N36" s="23"/>
      <c r="O36" s="23"/>
      <c r="P36" s="23">
        <v>302549.72</v>
      </c>
      <c r="Q36" s="23">
        <v>302549.72</v>
      </c>
      <c r="R36" s="23"/>
      <c r="S36" s="1"/>
      <c r="T36" s="1"/>
      <c r="U36" s="1"/>
    </row>
    <row r="37" spans="1:21" ht="19.5" customHeight="1">
      <c r="A37" s="24" t="s">
        <v>128</v>
      </c>
      <c r="B37" s="24"/>
      <c r="C37" s="24"/>
      <c r="D37" s="24" t="s">
        <v>174</v>
      </c>
      <c r="E37" s="5">
        <v>3781414.4</v>
      </c>
      <c r="F37" s="5">
        <v>3781414.4</v>
      </c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1"/>
      <c r="T37" s="1"/>
      <c r="U37" s="1"/>
    </row>
    <row r="38" spans="1:21" ht="19.5" customHeight="1">
      <c r="A38" s="24" t="s">
        <v>129</v>
      </c>
      <c r="B38" s="24"/>
      <c r="C38" s="24"/>
      <c r="D38" s="24" t="s">
        <v>175</v>
      </c>
      <c r="E38" s="5">
        <v>3781414.4</v>
      </c>
      <c r="F38" s="5">
        <v>3781414.4</v>
      </c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T38" s="1"/>
      <c r="U38" s="1"/>
    </row>
    <row r="39" spans="1:21" ht="19.5" customHeight="1">
      <c r="A39" s="24" t="s">
        <v>130</v>
      </c>
      <c r="B39" s="24"/>
      <c r="C39" s="24"/>
      <c r="D39" s="24" t="s">
        <v>176</v>
      </c>
      <c r="E39" s="5">
        <v>7387987.58</v>
      </c>
      <c r="F39" s="5">
        <v>7387987.58</v>
      </c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T39" s="1"/>
      <c r="U39" s="1"/>
    </row>
    <row r="40" spans="1:21" ht="19.5" customHeight="1">
      <c r="A40" s="24" t="s">
        <v>131</v>
      </c>
      <c r="B40" s="24"/>
      <c r="C40" s="24"/>
      <c r="D40" s="24" t="s">
        <v>180</v>
      </c>
      <c r="E40" s="5">
        <v>4077987.58</v>
      </c>
      <c r="F40" s="5">
        <v>4077987.58</v>
      </c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T40" s="1"/>
      <c r="U40" s="1"/>
    </row>
    <row r="41" spans="1:21" ht="19.5" customHeight="1">
      <c r="A41" s="24" t="s">
        <v>132</v>
      </c>
      <c r="B41" s="24"/>
      <c r="C41" s="24"/>
      <c r="D41" s="24" t="s">
        <v>181</v>
      </c>
      <c r="E41" s="5">
        <v>4077987.58</v>
      </c>
      <c r="F41" s="5">
        <v>4077987.58</v>
      </c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1"/>
      <c r="T41" s="1"/>
      <c r="U41" s="1"/>
    </row>
    <row r="42" spans="1:21" ht="19.5" customHeight="1">
      <c r="A42" s="24" t="s">
        <v>133</v>
      </c>
      <c r="B42" s="24"/>
      <c r="C42" s="24"/>
      <c r="D42" s="24" t="s">
        <v>182</v>
      </c>
      <c r="E42" s="5">
        <v>3310000</v>
      </c>
      <c r="F42" s="5">
        <v>3310000</v>
      </c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1"/>
      <c r="T42" s="1"/>
      <c r="U42" s="1"/>
    </row>
    <row r="43" spans="1:21" ht="19.5" customHeight="1">
      <c r="A43" s="24" t="s">
        <v>134</v>
      </c>
      <c r="B43" s="24"/>
      <c r="C43" s="24"/>
      <c r="D43" s="24" t="s">
        <v>183</v>
      </c>
      <c r="E43" s="5">
        <v>3310000</v>
      </c>
      <c r="F43" s="5">
        <v>3310000</v>
      </c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1"/>
      <c r="T43" s="1"/>
      <c r="U43" s="1"/>
    </row>
    <row r="44" spans="1:21" ht="19.5" customHeight="1">
      <c r="A44" s="24" t="s">
        <v>135</v>
      </c>
      <c r="B44" s="24"/>
      <c r="C44" s="24"/>
      <c r="D44" s="24" t="s">
        <v>184</v>
      </c>
      <c r="E44" s="5">
        <v>6882600</v>
      </c>
      <c r="F44" s="5">
        <v>6882600</v>
      </c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1"/>
      <c r="T44" s="1"/>
      <c r="U44" s="1"/>
    </row>
    <row r="45" spans="1:21" ht="19.5" customHeight="1">
      <c r="A45" s="24" t="s">
        <v>136</v>
      </c>
      <c r="B45" s="24"/>
      <c r="C45" s="24"/>
      <c r="D45" s="24" t="s">
        <v>185</v>
      </c>
      <c r="E45" s="5">
        <v>100000</v>
      </c>
      <c r="F45" s="5">
        <v>100000</v>
      </c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1"/>
      <c r="U45" s="1"/>
    </row>
    <row r="46" spans="1:21" ht="19.5" customHeight="1">
      <c r="A46" s="24" t="s">
        <v>137</v>
      </c>
      <c r="B46" s="24"/>
      <c r="C46" s="24"/>
      <c r="D46" s="24" t="s">
        <v>186</v>
      </c>
      <c r="E46" s="5">
        <v>100000</v>
      </c>
      <c r="F46" s="5">
        <v>100000</v>
      </c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1"/>
      <c r="U46" s="1"/>
    </row>
    <row r="47" spans="1:21" ht="19.5" customHeight="1">
      <c r="A47" s="24" t="s">
        <v>138</v>
      </c>
      <c r="B47" s="24"/>
      <c r="C47" s="24"/>
      <c r="D47" s="24" t="s">
        <v>187</v>
      </c>
      <c r="E47" s="5">
        <v>697000</v>
      </c>
      <c r="F47" s="5">
        <v>697000</v>
      </c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U47" s="1"/>
    </row>
    <row r="48" spans="1:20" ht="19.5" customHeight="1">
      <c r="A48" s="24" t="s">
        <v>139</v>
      </c>
      <c r="B48" s="24"/>
      <c r="C48" s="24"/>
      <c r="D48" s="24" t="s">
        <v>188</v>
      </c>
      <c r="E48" s="5">
        <v>200000</v>
      </c>
      <c r="F48" s="5">
        <v>200000</v>
      </c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T48" s="1"/>
    </row>
    <row r="49" spans="1:20" ht="19.5" customHeight="1">
      <c r="A49" s="24" t="s">
        <v>202</v>
      </c>
      <c r="B49" s="24"/>
      <c r="C49" s="24"/>
      <c r="D49" s="24" t="s">
        <v>189</v>
      </c>
      <c r="E49" s="5">
        <v>497000</v>
      </c>
      <c r="F49" s="5">
        <v>497000</v>
      </c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T49" s="1"/>
    </row>
    <row r="50" spans="1:19" ht="19.5" customHeight="1">
      <c r="A50" s="24" t="s">
        <v>203</v>
      </c>
      <c r="B50" s="24"/>
      <c r="C50" s="24"/>
      <c r="D50" s="24" t="s">
        <v>190</v>
      </c>
      <c r="E50" s="5">
        <v>6085600</v>
      </c>
      <c r="F50" s="5">
        <v>6085600</v>
      </c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1"/>
    </row>
    <row r="51" spans="1:18" ht="19.5" customHeight="1">
      <c r="A51" s="24" t="s">
        <v>204</v>
      </c>
      <c r="B51" s="24"/>
      <c r="C51" s="24"/>
      <c r="D51" s="24" t="s">
        <v>191</v>
      </c>
      <c r="E51" s="5">
        <v>6085600</v>
      </c>
      <c r="F51" s="5">
        <v>6085600</v>
      </c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18" ht="19.5" customHeight="1">
      <c r="A52" s="24" t="s">
        <v>205</v>
      </c>
      <c r="B52" s="24"/>
      <c r="C52" s="24"/>
      <c r="D52" s="24" t="s">
        <v>192</v>
      </c>
      <c r="E52" s="5">
        <v>3522917.73</v>
      </c>
      <c r="F52" s="5">
        <v>3000000</v>
      </c>
      <c r="G52" s="23"/>
      <c r="H52" s="23"/>
      <c r="I52" s="23"/>
      <c r="J52" s="23"/>
      <c r="K52" s="23"/>
      <c r="L52" s="23"/>
      <c r="M52" s="23"/>
      <c r="N52" s="23"/>
      <c r="O52" s="23"/>
      <c r="P52" s="23">
        <v>522917.73</v>
      </c>
      <c r="Q52" s="23">
        <v>522917.73</v>
      </c>
      <c r="R52" s="23"/>
    </row>
    <row r="53" spans="1:18" ht="19.5" customHeight="1">
      <c r="A53" s="24" t="s">
        <v>206</v>
      </c>
      <c r="B53" s="24"/>
      <c r="C53" s="24"/>
      <c r="D53" s="24" t="s">
        <v>193</v>
      </c>
      <c r="E53" s="5">
        <v>3522917.73</v>
      </c>
      <c r="F53" s="5">
        <v>3000000</v>
      </c>
      <c r="G53" s="23"/>
      <c r="H53" s="23"/>
      <c r="I53" s="23"/>
      <c r="J53" s="23"/>
      <c r="K53" s="23"/>
      <c r="L53" s="23"/>
      <c r="M53" s="23"/>
      <c r="N53" s="23"/>
      <c r="O53" s="23"/>
      <c r="P53" s="23">
        <v>522917.73</v>
      </c>
      <c r="Q53" s="23">
        <v>522917.73</v>
      </c>
      <c r="R53" s="23"/>
    </row>
    <row r="54" spans="1:18" ht="19.5" customHeight="1">
      <c r="A54" s="24" t="s">
        <v>207</v>
      </c>
      <c r="B54" s="24"/>
      <c r="C54" s="24"/>
      <c r="D54" s="24" t="s">
        <v>194</v>
      </c>
      <c r="E54" s="5">
        <v>3522917.73</v>
      </c>
      <c r="F54" s="5">
        <v>3000000</v>
      </c>
      <c r="G54" s="23"/>
      <c r="H54" s="23"/>
      <c r="I54" s="23"/>
      <c r="J54" s="23"/>
      <c r="K54" s="23"/>
      <c r="L54" s="23"/>
      <c r="M54" s="23"/>
      <c r="N54" s="23"/>
      <c r="O54" s="23"/>
      <c r="P54" s="23">
        <v>522917.73</v>
      </c>
      <c r="Q54" s="23">
        <v>522917.73</v>
      </c>
      <c r="R54" s="23"/>
    </row>
    <row r="55" spans="1:18" ht="19.5" customHeight="1">
      <c r="A55" s="24" t="s">
        <v>208</v>
      </c>
      <c r="B55" s="24"/>
      <c r="C55" s="24"/>
      <c r="D55" s="24" t="s">
        <v>195</v>
      </c>
      <c r="E55" s="5">
        <v>65237199.13</v>
      </c>
      <c r="F55" s="5">
        <v>33284000</v>
      </c>
      <c r="G55" s="23"/>
      <c r="H55" s="23"/>
      <c r="I55" s="23"/>
      <c r="J55" s="23"/>
      <c r="K55" s="23"/>
      <c r="L55" s="23"/>
      <c r="M55" s="23"/>
      <c r="N55" s="23"/>
      <c r="O55" s="23"/>
      <c r="P55" s="23">
        <v>31953199.13</v>
      </c>
      <c r="Q55" s="23">
        <v>31953199.13</v>
      </c>
      <c r="R55" s="23"/>
    </row>
    <row r="56" spans="1:18" ht="19.5" customHeight="1">
      <c r="A56" s="24" t="s">
        <v>209</v>
      </c>
      <c r="B56" s="24"/>
      <c r="C56" s="24"/>
      <c r="D56" s="24" t="s">
        <v>196</v>
      </c>
      <c r="E56" s="5">
        <v>65237199.13</v>
      </c>
      <c r="F56" s="5">
        <v>33284000</v>
      </c>
      <c r="G56" s="23"/>
      <c r="H56" s="23"/>
      <c r="I56" s="23"/>
      <c r="J56" s="23"/>
      <c r="K56" s="23"/>
      <c r="L56" s="23"/>
      <c r="M56" s="23"/>
      <c r="N56" s="23"/>
      <c r="O56" s="23"/>
      <c r="P56" s="23">
        <v>31953199.13</v>
      </c>
      <c r="Q56" s="23">
        <v>31953199.13</v>
      </c>
      <c r="R56" s="23"/>
    </row>
    <row r="57" spans="1:18" ht="19.5" customHeight="1">
      <c r="A57" s="24" t="s">
        <v>210</v>
      </c>
      <c r="B57" s="24"/>
      <c r="C57" s="24"/>
      <c r="D57" s="24" t="s">
        <v>197</v>
      </c>
      <c r="E57" s="5">
        <v>8063395.79</v>
      </c>
      <c r="F57" s="5">
        <v>6514000</v>
      </c>
      <c r="G57" s="23"/>
      <c r="H57" s="23"/>
      <c r="I57" s="23"/>
      <c r="J57" s="23"/>
      <c r="K57" s="23"/>
      <c r="L57" s="23"/>
      <c r="M57" s="23"/>
      <c r="N57" s="23"/>
      <c r="O57" s="23"/>
      <c r="P57" s="23">
        <v>1549395.79</v>
      </c>
      <c r="Q57" s="23">
        <v>1549395.79</v>
      </c>
      <c r="R57" s="23"/>
    </row>
    <row r="58" spans="1:18" ht="19.5" customHeight="1">
      <c r="A58" s="24" t="s">
        <v>211</v>
      </c>
      <c r="B58" s="24"/>
      <c r="C58" s="24"/>
      <c r="D58" s="24" t="s">
        <v>198</v>
      </c>
      <c r="E58" s="5">
        <v>17070000</v>
      </c>
      <c r="F58" s="5">
        <v>17070000</v>
      </c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1:18" ht="19.5" customHeight="1">
      <c r="A59" s="24" t="s">
        <v>212</v>
      </c>
      <c r="B59" s="24"/>
      <c r="C59" s="24"/>
      <c r="D59" s="24" t="s">
        <v>199</v>
      </c>
      <c r="E59" s="5">
        <v>40103803.34</v>
      </c>
      <c r="F59" s="5">
        <v>9700000</v>
      </c>
      <c r="G59" s="23"/>
      <c r="H59" s="23"/>
      <c r="I59" s="23"/>
      <c r="J59" s="23"/>
      <c r="K59" s="23"/>
      <c r="L59" s="23"/>
      <c r="M59" s="23"/>
      <c r="N59" s="23"/>
      <c r="O59" s="23"/>
      <c r="P59" s="23">
        <v>30403803.34</v>
      </c>
      <c r="Q59" s="23">
        <v>30403803.34</v>
      </c>
      <c r="R59" s="23"/>
    </row>
    <row r="60" spans="1:18" ht="19.5" customHeight="1">
      <c r="A60" s="24"/>
      <c r="B60" s="24"/>
      <c r="C60" s="24"/>
      <c r="D60" s="24"/>
      <c r="E60" s="5"/>
      <c r="F60" s="5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1:18" ht="19.5" customHeight="1">
      <c r="A61" s="24"/>
      <c r="B61" s="24"/>
      <c r="C61" s="24"/>
      <c r="D61" s="24"/>
      <c r="E61" s="5"/>
      <c r="F61" s="5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1:18" ht="19.5" customHeight="1">
      <c r="A62" s="24"/>
      <c r="B62" s="24"/>
      <c r="C62" s="24"/>
      <c r="D62" s="24"/>
      <c r="E62" s="5"/>
      <c r="F62" s="5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1:18" ht="19.5" customHeight="1">
      <c r="A63" s="24"/>
      <c r="B63" s="24"/>
      <c r="C63" s="24"/>
      <c r="D63" s="24"/>
      <c r="E63" s="5"/>
      <c r="F63" s="5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1:18" ht="19.5" customHeight="1">
      <c r="A64" s="24"/>
      <c r="B64" s="24"/>
      <c r="C64" s="24"/>
      <c r="D64" s="24"/>
      <c r="E64" s="5"/>
      <c r="F64" s="5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1:18" ht="19.5" customHeight="1">
      <c r="A65" s="24"/>
      <c r="B65" s="24"/>
      <c r="C65" s="24"/>
      <c r="D65" s="24"/>
      <c r="E65" s="5"/>
      <c r="F65" s="5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</row>
    <row r="66" spans="1:18" ht="19.5" customHeight="1">
      <c r="A66" s="24"/>
      <c r="B66" s="24"/>
      <c r="C66" s="24"/>
      <c r="D66" s="24"/>
      <c r="E66" s="5"/>
      <c r="F66" s="5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</row>
    <row r="67" spans="1:18" ht="19.5" customHeight="1">
      <c r="A67" s="24"/>
      <c r="B67" s="24"/>
      <c r="C67" s="24"/>
      <c r="D67" s="24"/>
      <c r="E67" s="5"/>
      <c r="F67" s="5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</row>
    <row r="68" spans="1:18" ht="19.5" customHeight="1">
      <c r="A68" s="24"/>
      <c r="B68" s="24"/>
      <c r="C68" s="24"/>
      <c r="D68" s="24"/>
      <c r="E68" s="5"/>
      <c r="F68" s="5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</row>
    <row r="69" spans="1:18" ht="19.5" customHeight="1">
      <c r="A69" s="24"/>
      <c r="B69" s="24"/>
      <c r="C69" s="24"/>
      <c r="D69" s="24"/>
      <c r="E69" s="5"/>
      <c r="F69" s="5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1:18" ht="19.5" customHeight="1">
      <c r="A70" s="24"/>
      <c r="B70" s="24"/>
      <c r="C70" s="24"/>
      <c r="D70" s="24"/>
      <c r="E70" s="5"/>
      <c r="F70" s="5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</row>
    <row r="71" spans="1:18" ht="19.5" customHeight="1">
      <c r="A71" s="24"/>
      <c r="B71" s="24"/>
      <c r="C71" s="24"/>
      <c r="D71" s="24"/>
      <c r="E71" s="5"/>
      <c r="F71" s="5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</row>
    <row r="72" spans="1:18" ht="19.5" customHeight="1">
      <c r="A72" s="24"/>
      <c r="B72" s="24"/>
      <c r="C72" s="24"/>
      <c r="D72" s="24"/>
      <c r="E72" s="5"/>
      <c r="F72" s="5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31496062992126" right="0.354330708661417" top="0.64" bottom="0.68" header="0.511811023622047" footer="0.511811023622047"/>
  <pageSetup horizontalDpi="200" verticalDpi="2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2" t="s">
        <v>213</v>
      </c>
    </row>
    <row r="2" ht="11.25">
      <c r="B2" s="122" t="s">
        <v>214</v>
      </c>
    </row>
    <row r="4" ht="11.25">
      <c r="B4" t="s">
        <v>215</v>
      </c>
    </row>
    <row r="5" ht="11.25">
      <c r="B5" s="123" t="s">
        <v>216</v>
      </c>
    </row>
    <row r="7" ht="11.25">
      <c r="B7" t="s">
        <v>217</v>
      </c>
    </row>
    <row r="8" ht="11.25">
      <c r="B8" s="123" t="s">
        <v>218</v>
      </c>
    </row>
    <row r="10" ht="11.25">
      <c r="B10" t="s">
        <v>219</v>
      </c>
    </row>
    <row r="11" ht="11.25">
      <c r="B11" s="123" t="s">
        <v>220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lenovo</cp:lastModifiedBy>
  <cp:lastPrinted>2015-08-31T01:19:39Z</cp:lastPrinted>
  <dcterms:created xsi:type="dcterms:W3CDTF">2015-06-17T06:52:19Z</dcterms:created>
  <dcterms:modified xsi:type="dcterms:W3CDTF">2015-08-31T01:59:15Z</dcterms:modified>
  <cp:category/>
  <cp:version/>
  <cp:contentType/>
  <cp:contentStatus/>
</cp:coreProperties>
</file>