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<sst xmlns="http://schemas.openxmlformats.org/spreadsheetml/2006/main" count="309" uniqueCount="185">
  <si>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</si>
  <si>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</si>
  <si>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</si>
  <si>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</si>
  <si>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</si>
  <si>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</si>
  <si>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</si>
  <si>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</si>
  <si>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</si>
  <si>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</si>
  <si>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</si>
  <si>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</si>
  <si>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</si>
  <si>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</si>
  <si>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</si>
  <si>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</si>
  <si>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</si>
  <si>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</si>
  <si>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</si>
  <si>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</si>
  <si>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</si>
  <si>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</si>
  <si>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</si>
  <si>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</si>
  <si>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</si>
  <si>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</si>
  <si>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</si>
  <si>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</si>
  <si>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</si>
  <si>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</si>
  <si>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</si>
  <si>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</si>
  <si>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</si>
  <si>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</si>
  <si>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</si>
  <si>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</si>
  <si>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</si>
  <si>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</si>
  <si>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</si>
  <si>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</si>
  <si>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</si>
  <si>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</si>
  <si>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</si>
  <si>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</si>
  <si>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</si>
  <si>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</si>
  <si>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</si>
  <si>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</si>
  <si>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</si>
  <si>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</si>
  <si>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</si>
  <si>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</si>
  <si>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</si>
  <si>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</si>
  <si>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</si>
  <si>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</si>
  <si>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</si>
  <si>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</si>
  <si>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</si>
  <si>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</si>
  <si>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</si>
  <si>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</si>
  <si>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</si>
  <si>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</si>
  <si>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</si>
  <si>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</si>
  <si>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</si>
  <si>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</si>
  <si>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</si>
  <si>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</si>
  <si>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</si>
  <si>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</si>
  <si>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</si>
  <si>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</si>
  <si>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</si>
  <si>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</si>
  <si>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</si>
  <si>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</si>
  <si>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</si>
  <si>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</si>
  <si>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</si>
  <si>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</si>
  <si>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</si>
  <si>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</si>
  <si>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</si>
  <si>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</si>
  <si>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</si>
  <si>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</si>
  <si>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</si>
  <si>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</si>
  <si>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</si>
  <si>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</si>
  <si>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</si>
  <si>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</si>
  <si>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</si>
  <si>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201</t>
  </si>
  <si>
    <t>205</t>
  </si>
  <si>
    <t>208</t>
  </si>
  <si>
    <t>项目支出</t>
  </si>
  <si>
    <t>基本支出</t>
  </si>
  <si>
    <r>
      <t>哈镇党委、政府部门2014年</t>
    </r>
    <r>
      <rPr>
        <b/>
        <sz val="22"/>
        <rFont val="宋体"/>
        <family val="0"/>
      </rPr>
      <t>支出决算分类汇总表</t>
    </r>
  </si>
  <si>
    <t>一般公共服务支出</t>
  </si>
  <si>
    <t>20101</t>
  </si>
  <si>
    <t>人大事务</t>
  </si>
  <si>
    <t>2010101</t>
  </si>
  <si>
    <t xml:space="preserve">  行政运行</t>
  </si>
  <si>
    <t>20103</t>
  </si>
  <si>
    <t>政府办公厅（室）及相关机构事务</t>
  </si>
  <si>
    <t>2010301</t>
  </si>
  <si>
    <t>20124</t>
  </si>
  <si>
    <t>宗教事务</t>
  </si>
  <si>
    <t>2012499</t>
  </si>
  <si>
    <t xml:space="preserve">  其他宗教事务支出</t>
  </si>
  <si>
    <t>20131</t>
  </si>
  <si>
    <t>党委办公厅（室）及相关机构事务</t>
  </si>
  <si>
    <t>2013101</t>
  </si>
  <si>
    <t>教育支出</t>
  </si>
  <si>
    <t>20502</t>
  </si>
  <si>
    <t>普通教育</t>
  </si>
  <si>
    <t>2050299</t>
  </si>
  <si>
    <t xml:space="preserve">  其他普通教育支出</t>
  </si>
  <si>
    <t>20599</t>
  </si>
  <si>
    <t>其他教育支出</t>
  </si>
  <si>
    <t xml:space="preserve">  其他教育支出</t>
  </si>
  <si>
    <t>科学技术支出</t>
  </si>
  <si>
    <t>其他科学技术支出</t>
  </si>
  <si>
    <t xml:space="preserve">  其他科学技术支出</t>
  </si>
  <si>
    <t>文化体育与传媒支出</t>
  </si>
  <si>
    <t>其他文化体育与传媒支出</t>
  </si>
  <si>
    <t xml:space="preserve">  其他文化体育与传媒支出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</si>
  <si>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</si>
  <si>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</si>
  <si>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</si>
  <si>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</si>
  <si>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其他残疾人事业支出</t>
  </si>
  <si>
    <t>医疗卫生与计划生育支出</t>
  </si>
  <si>
    <t>医疗保障</t>
  </si>
  <si>
    <t xml:space="preserve">  行政单位医疗</t>
  </si>
  <si>
    <t xml:space="preserve">  公务员医疗补助</t>
  </si>
  <si>
    <t xml:space="preserve">  新型农村合作医疗</t>
  </si>
  <si>
    <t>其他医疗卫生支出</t>
  </si>
  <si>
    <t xml:space="preserve">  其他医疗卫生支出</t>
  </si>
  <si>
    <t>城乡社区支出</t>
  </si>
  <si>
    <t>城乡社区管理事务</t>
  </si>
  <si>
    <t xml:space="preserve">  其他城乡社区管理事务支出</t>
  </si>
  <si>
    <t>农林水支出</t>
  </si>
  <si>
    <t>农业</t>
  </si>
  <si>
    <t xml:space="preserve">  其他农业支出</t>
  </si>
  <si>
    <t>扶贫</t>
  </si>
  <si>
    <t xml:space="preserve">  农村基础设施建设</t>
  </si>
  <si>
    <t xml:space="preserve">  其他扶贫支出</t>
  </si>
  <si>
    <t>农村综合改革</t>
  </si>
  <si>
    <t xml:space="preserve">  对村级一事一议的补助</t>
  </si>
  <si>
    <t xml:space="preserve">  对村民委员会和村党支部的补助</t>
  </si>
  <si>
    <t>住房保障支出</t>
  </si>
  <si>
    <t>住房改革支出</t>
  </si>
  <si>
    <t xml:space="preserve">  住房公积金</t>
  </si>
  <si>
    <t>2059999</t>
  </si>
  <si>
    <t>206</t>
  </si>
  <si>
    <t>20699</t>
  </si>
  <si>
    <t>2069999</t>
  </si>
  <si>
    <t>207</t>
  </si>
  <si>
    <t>20799</t>
  </si>
  <si>
    <t>2079999</t>
  </si>
  <si>
    <t>20811</t>
  </si>
  <si>
    <t>2081199</t>
  </si>
  <si>
    <t>210</t>
  </si>
  <si>
    <t>21005</t>
  </si>
  <si>
    <t>20803</t>
  </si>
  <si>
    <t>2080305</t>
  </si>
  <si>
    <t>2100501</t>
  </si>
  <si>
    <t>2100503</t>
  </si>
  <si>
    <t>221</t>
  </si>
  <si>
    <t>吉乡党委、政府部门2014年项目支出决算表</t>
  </si>
  <si>
    <t>吉乡党委、政府部门2014年收支决算总表</t>
  </si>
  <si>
    <r>
      <t>吉乡党委、政府部门2014年</t>
    </r>
    <r>
      <rPr>
        <b/>
        <sz val="22"/>
        <rFont val="宋体"/>
        <family val="0"/>
      </rPr>
      <t>支出决算总表</t>
    </r>
  </si>
  <si>
    <t>208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</si>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</sst>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4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horizontal="right" vertical="center"/>
      <protection/>
    </xf>
    <xf numFmtId="195" fontId="0" fillId="0" borderId="10" xfId="0" applyNumberFormat="1" applyBorder="1" applyAlignment="1">
      <alignment/>
    </xf>
    <xf numFmtId="195" fontId="4" fillId="0" borderId="10" xfId="0" applyNumberFormat="1" applyFont="1" applyBorder="1" applyAlignment="1">
      <alignment horizontal="right" vertical="center" wrapText="1"/>
    </xf>
    <xf numFmtId="195" fontId="4" fillId="0" borderId="10" xfId="49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Border="1" applyAlignment="1">
      <alignment horizontal="right"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D6" sqref="D6:D9"/>
    </sheetView>
  </sheetViews>
  <sheetFormatPr defaultColWidth="9.16015625" defaultColWidthPt="41.25" defaultRowHeight="11.25"/>
  <cols>
    <col min="1" max="1" width="33.66015625" widthPt="151.5" style="0" customWidth="1"/>
    <col min="2" max="2" width="11.5" widthPt="51.75" style="0" bestFit="1" customWidth="1"/>
    <col min="3" max="3" width="29.5" widthPt="132.75" style="0" customWidth="1"/>
    <col min="4" max="4" width="14.16015625" widthPt="63.75" style="0" bestFit="1" customWidth="1"/>
    <col min="5" max="5" width="22.33203125" widthPt="100.5" style="0" customWidth="1"/>
    <col min="6" max="6" width="11.5" widthPt="51.75" style="0" bestFit="1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1" t="s">
        <v>174</v>
      </c>
      <c r="B2" s="91"/>
      <c r="C2" s="91"/>
      <c r="D2" s="91"/>
      <c r="E2" s="91"/>
      <c r="F2" s="91"/>
      <c r="G2" s="91"/>
      <c r="H2" s="91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9" t="s">
        <v>65</v>
      </c>
      <c r="B4" s="90"/>
      <c r="C4" s="89" t="s">
        <v>57</v>
      </c>
      <c r="D4" s="89"/>
      <c r="E4" s="89"/>
      <c r="F4" s="89"/>
      <c r="G4" s="89"/>
      <c r="H4" s="89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22">
        <v>558.3</v>
      </c>
      <c r="C6" s="30" t="s">
        <v>44</v>
      </c>
      <c r="D6" s="22">
        <v>202</v>
      </c>
      <c r="E6" s="8" t="s">
        <v>46</v>
      </c>
      <c r="F6" s="22">
        <v>363.5</v>
      </c>
      <c r="G6" s="7" t="s">
        <v>33</v>
      </c>
      <c r="H6" s="22">
        <v>219.7</v>
      </c>
    </row>
    <row r="7" spans="1:8" ht="18" customHeight="1">
      <c r="A7" s="7" t="s">
        <v>20</v>
      </c>
      <c r="B7" s="22"/>
      <c r="C7" s="31" t="s">
        <v>58</v>
      </c>
      <c r="D7" s="22">
        <v>188.3</v>
      </c>
      <c r="E7" s="8" t="s">
        <v>22</v>
      </c>
      <c r="F7" s="22"/>
      <c r="G7" s="7" t="s">
        <v>39</v>
      </c>
      <c r="H7" s="22">
        <v>179</v>
      </c>
    </row>
    <row r="8" spans="1:8" ht="18" customHeight="1">
      <c r="A8" s="7" t="s">
        <v>14</v>
      </c>
      <c r="B8" s="22"/>
      <c r="C8" s="30" t="s">
        <v>59</v>
      </c>
      <c r="D8" s="22">
        <v>14</v>
      </c>
      <c r="E8" s="8" t="s">
        <v>41</v>
      </c>
      <c r="F8" s="22"/>
      <c r="G8" s="7" t="s">
        <v>37</v>
      </c>
      <c r="H8" s="22">
        <v>72</v>
      </c>
    </row>
    <row r="9" spans="1:8" ht="18" customHeight="1">
      <c r="A9" s="6" t="s">
        <v>19</v>
      </c>
      <c r="B9" s="22"/>
      <c r="C9" s="30" t="s">
        <v>84</v>
      </c>
      <c r="D9" s="22">
        <v>154</v>
      </c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>
        <v>3.5</v>
      </c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>
        <v>0.95</v>
      </c>
      <c r="G11" s="7" t="s">
        <v>68</v>
      </c>
      <c r="H11" s="22"/>
      <c r="I11" s="1"/>
    </row>
    <row r="12" spans="1:10" ht="18" customHeight="1">
      <c r="A12" s="7" t="s">
        <v>47</v>
      </c>
      <c r="B12" s="22">
        <v>0.4</v>
      </c>
      <c r="C12" s="19" t="s">
        <v>62</v>
      </c>
      <c r="D12" s="22"/>
      <c r="E12" s="8" t="s">
        <v>8</v>
      </c>
      <c r="F12" s="22">
        <v>0.5</v>
      </c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1.78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>
        <v>18.47</v>
      </c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17.1</v>
      </c>
      <c r="G15" s="7" t="s">
        <v>17</v>
      </c>
      <c r="H15" s="22">
        <v>88</v>
      </c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20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>
        <v>132.9</v>
      </c>
      <c r="G17" s="7"/>
      <c r="H17" s="5"/>
    </row>
    <row r="18" spans="1:8" ht="18" customHeight="1">
      <c r="A18" s="2" t="s">
        <v>56</v>
      </c>
      <c r="B18" s="5">
        <f>SUM(B6:B17)</f>
        <v>558.7</v>
      </c>
      <c r="C18" s="2" t="s">
        <v>67</v>
      </c>
      <c r="D18" s="5">
        <f>D6+D9</f>
        <v>356</v>
      </c>
      <c r="E18" s="2" t="s">
        <v>67</v>
      </c>
      <c r="F18" s="5">
        <f>F6+F10+F11+F12+F13+F15+F16+F17+F14</f>
        <v>558.7</v>
      </c>
      <c r="G18" s="2" t="s">
        <v>67</v>
      </c>
      <c r="H18" s="5">
        <f>H6+H7+H8+H9+H10+H11+H12+H13+H14+H15+H16</f>
        <v>558.7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9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70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1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70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1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1000.27</v>
      </c>
      <c r="C25" s="2" t="s">
        <v>18</v>
      </c>
      <c r="D25" s="5">
        <f>D18</f>
        <v>356</v>
      </c>
      <c r="E25" s="2"/>
      <c r="F25" s="5"/>
      <c r="G25" s="2" t="s">
        <v>18</v>
      </c>
      <c r="H25" s="5">
        <f>H18</f>
        <v>558.7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6"/>
  <sheetViews>
    <sheetView showGridLines="0" showZeros="0" zoomScalePageLayoutView="0" workbookViewId="0" topLeftCell="A1">
      <selection activeCell="G55" sqref="G54:G55"/>
    </sheetView>
  </sheetViews>
  <sheetFormatPr defaultColWidth="9.16015625" defaultColWidthPt="41.25" defaultRowHeight="11.25"/>
  <cols>
    <col min="1" max="1" width="10" widthPt="45" style="0" customWidth="1"/>
    <col min="2" max="2" width="4.16015625" widthPt="18.75" style="0" customWidth="1"/>
    <col min="3" max="3" width="4.5" widthPt="20.25" style="0" customWidth="1"/>
    <col min="4" max="4" width="34.66015625" widthPt="156" style="0" customWidth="1"/>
    <col min="5" max="5" width="17.33203125" widthPt="78" style="0" customWidth="1"/>
    <col min="6" max="7" width="18.16015625" widthPt="81.75" style="0" bestFit="1" customWidth="1"/>
    <col min="8" max="8" width="7" widthPt="31.5" style="0" customWidth="1"/>
    <col min="9" max="9" width="9.83203125" widthPt="44.25" style="0" customWidth="1"/>
    <col min="10" max="10" width="10.16015625" widthPt="45.75" style="0" customWidth="1"/>
    <col min="11" max="11" width="9.5" widthPt="42.75" style="0" customWidth="1"/>
    <col min="12" max="12" width="5.83203125" widthPt="26.25" style="0" customWidth="1"/>
    <col min="13" max="13" width="6" widthPt="27" style="0" customWidth="1"/>
    <col min="14" max="14" width="7.16015625" widthPt="32.25" style="0" customWidth="1"/>
    <col min="15" max="15" width="8.83203125" widthPt="39.75" style="0" customWidth="1"/>
    <col min="16" max="16" width="6.16015625" widthPt="27.75" style="0" customWidth="1"/>
    <col min="17" max="17" width="9" widthPt="40.5" style="0" customWidth="1"/>
    <col min="18" max="249" width="9.16015625" widthPt="41.25" style="0" customWidth="1"/>
  </cols>
  <sheetData>
    <row r="1" spans="1:17" s="21" customFormat="1" ht="24.75" customHeight="1">
      <c r="A1" s="94" t="s">
        <v>100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92" t="s">
        <v>6</v>
      </c>
      <c r="Q2" s="92"/>
    </row>
    <row r="3" spans="1:17" s="16" customFormat="1" ht="18" customHeight="1">
      <c r="A3" s="96" t="s">
        <v>40</v>
      </c>
      <c r="B3" s="97"/>
      <c r="C3" s="98"/>
      <c r="D3" s="102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99"/>
      <c r="B4" s="100"/>
      <c r="C4" s="101"/>
      <c r="D4" s="103"/>
      <c r="E4" s="87" t="s">
        <v>67</v>
      </c>
      <c r="F4" s="88" t="s">
        <v>99</v>
      </c>
      <c r="G4" s="93" t="s">
        <v>98</v>
      </c>
      <c r="H4" s="60" t="s">
        <v>26</v>
      </c>
      <c r="I4" s="60"/>
      <c r="J4" s="93" t="s">
        <v>1</v>
      </c>
      <c r="K4" s="93" t="s">
        <v>21</v>
      </c>
      <c r="L4" s="93" t="s">
        <v>54</v>
      </c>
      <c r="M4" s="60" t="s">
        <v>55</v>
      </c>
      <c r="N4" s="60"/>
      <c r="O4" s="60"/>
      <c r="P4" s="60"/>
      <c r="Q4" s="60"/>
    </row>
    <row r="5" spans="1:17" s="16" customFormat="1" ht="37.5" customHeight="1">
      <c r="A5" s="105" t="s">
        <v>48</v>
      </c>
      <c r="B5" s="106" t="s">
        <v>11</v>
      </c>
      <c r="C5" s="105" t="s">
        <v>83</v>
      </c>
      <c r="D5" s="103"/>
      <c r="E5" s="87"/>
      <c r="F5" s="104"/>
      <c r="G5" s="93"/>
      <c r="H5" s="93" t="s">
        <v>31</v>
      </c>
      <c r="I5" s="93" t="s">
        <v>4</v>
      </c>
      <c r="J5" s="93"/>
      <c r="K5" s="93"/>
      <c r="L5" s="93"/>
      <c r="M5" s="93" t="s">
        <v>30</v>
      </c>
      <c r="N5" s="93" t="s">
        <v>35</v>
      </c>
      <c r="O5" s="93"/>
      <c r="P5" s="93" t="s">
        <v>24</v>
      </c>
      <c r="Q5" s="93"/>
    </row>
    <row r="6" spans="1:17" s="16" customFormat="1" ht="42" customHeight="1">
      <c r="A6" s="105"/>
      <c r="B6" s="107"/>
      <c r="C6" s="105"/>
      <c r="D6" s="103"/>
      <c r="E6" s="87"/>
      <c r="F6" s="104"/>
      <c r="G6" s="93"/>
      <c r="H6" s="93"/>
      <c r="I6" s="93"/>
      <c r="J6" s="93"/>
      <c r="K6" s="93"/>
      <c r="L6" s="93"/>
      <c r="M6" s="93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/>
      <c r="B8" s="64"/>
      <c r="C8" s="64"/>
      <c r="D8" s="65"/>
      <c r="E8" s="83">
        <v>558.7</v>
      </c>
      <c r="F8" s="83">
        <v>378.9</v>
      </c>
      <c r="G8" s="84">
        <v>179.8</v>
      </c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24" t="s">
        <v>95</v>
      </c>
      <c r="B9" s="24"/>
      <c r="C9" s="24"/>
      <c r="D9" s="77" t="s">
        <v>101</v>
      </c>
      <c r="E9" s="85">
        <v>363.9</v>
      </c>
      <c r="F9" s="85">
        <v>255.3</v>
      </c>
      <c r="G9" s="84">
        <v>108.5</v>
      </c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24" t="s">
        <v>102</v>
      </c>
      <c r="B10" s="24"/>
      <c r="C10" s="24"/>
      <c r="D10" s="77" t="s">
        <v>103</v>
      </c>
      <c r="E10" s="85">
        <v>23.4</v>
      </c>
      <c r="F10" s="85">
        <v>0.48</v>
      </c>
      <c r="G10" s="84">
        <v>22.9</v>
      </c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24" t="s">
        <v>104</v>
      </c>
      <c r="B11" s="24"/>
      <c r="C11" s="24"/>
      <c r="D11" s="77" t="s">
        <v>105</v>
      </c>
      <c r="E11" s="85">
        <v>23.4</v>
      </c>
      <c r="F11" s="85">
        <v>0.48</v>
      </c>
      <c r="G11" s="84">
        <v>22.9</v>
      </c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24" t="s">
        <v>106</v>
      </c>
      <c r="B12" s="24"/>
      <c r="C12" s="24"/>
      <c r="D12" s="77" t="s">
        <v>107</v>
      </c>
      <c r="E12" s="85">
        <v>292</v>
      </c>
      <c r="F12" s="85">
        <v>290.46</v>
      </c>
      <c r="G12" s="84">
        <v>71</v>
      </c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24" t="s">
        <v>108</v>
      </c>
      <c r="B13" s="24"/>
      <c r="C13" s="24"/>
      <c r="D13" s="77" t="s">
        <v>105</v>
      </c>
      <c r="E13" s="85">
        <v>292</v>
      </c>
      <c r="F13" s="85">
        <v>290.46</v>
      </c>
      <c r="G13" s="84">
        <v>71</v>
      </c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7.25" customHeight="1">
      <c r="A14" s="24" t="s">
        <v>109</v>
      </c>
      <c r="B14" s="24"/>
      <c r="C14" s="24"/>
      <c r="D14" s="77" t="s">
        <v>110</v>
      </c>
      <c r="E14" s="85">
        <v>10</v>
      </c>
      <c r="F14" s="85"/>
      <c r="G14" s="84"/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24" t="s">
        <v>111</v>
      </c>
      <c r="B15" s="24"/>
      <c r="C15" s="24"/>
      <c r="D15" s="77" t="s">
        <v>112</v>
      </c>
      <c r="E15" s="85">
        <v>10</v>
      </c>
      <c r="F15" s="85"/>
      <c r="G15" s="84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24" t="s">
        <v>113</v>
      </c>
      <c r="B16" s="24"/>
      <c r="C16" s="24"/>
      <c r="D16" s="77" t="s">
        <v>114</v>
      </c>
      <c r="E16" s="85">
        <v>38.6</v>
      </c>
      <c r="F16" s="85">
        <v>42.83</v>
      </c>
      <c r="G16" s="84">
        <v>14.6</v>
      </c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24" t="s">
        <v>115</v>
      </c>
      <c r="B17" s="24"/>
      <c r="C17" s="24"/>
      <c r="D17" s="77" t="s">
        <v>105</v>
      </c>
      <c r="E17" s="85">
        <v>38.6</v>
      </c>
      <c r="F17" s="85">
        <v>42.83</v>
      </c>
      <c r="G17" s="84">
        <v>14.6</v>
      </c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24" t="s">
        <v>96</v>
      </c>
      <c r="B18" s="24"/>
      <c r="C18" s="24"/>
      <c r="D18" s="77" t="s">
        <v>116</v>
      </c>
      <c r="E18" s="85">
        <v>3.5</v>
      </c>
      <c r="F18" s="85"/>
      <c r="G18" s="84">
        <v>3.5</v>
      </c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24" t="s">
        <v>117</v>
      </c>
      <c r="B19" s="24"/>
      <c r="C19" s="24"/>
      <c r="D19" s="77" t="s">
        <v>118</v>
      </c>
      <c r="E19" s="85">
        <v>3</v>
      </c>
      <c r="F19" s="85"/>
      <c r="G19" s="84">
        <v>3</v>
      </c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24" t="s">
        <v>119</v>
      </c>
      <c r="B20" s="24"/>
      <c r="C20" s="24"/>
      <c r="D20" s="77" t="s">
        <v>120</v>
      </c>
      <c r="E20" s="85">
        <v>3</v>
      </c>
      <c r="F20" s="85"/>
      <c r="G20" s="84">
        <v>3</v>
      </c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24" t="s">
        <v>121</v>
      </c>
      <c r="B21" s="24"/>
      <c r="C21" s="24"/>
      <c r="D21" s="77" t="s">
        <v>122</v>
      </c>
      <c r="E21" s="85">
        <v>0.5</v>
      </c>
      <c r="F21" s="85"/>
      <c r="G21" s="84">
        <v>0.5</v>
      </c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78">
        <v>2059999</v>
      </c>
      <c r="B22" s="24"/>
      <c r="C22" s="24"/>
      <c r="D22" s="76" t="s">
        <v>123</v>
      </c>
      <c r="E22" s="85">
        <v>0.5</v>
      </c>
      <c r="F22" s="85"/>
      <c r="G22" s="83">
        <v>0.5</v>
      </c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8">
        <v>206</v>
      </c>
      <c r="B23" s="24"/>
      <c r="C23" s="24"/>
      <c r="D23" s="76" t="s">
        <v>124</v>
      </c>
      <c r="E23" s="85">
        <v>0.95</v>
      </c>
      <c r="F23" s="85"/>
      <c r="G23" s="83">
        <v>0.95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8">
        <v>20699</v>
      </c>
      <c r="B24" s="24"/>
      <c r="C24" s="24"/>
      <c r="D24" s="76" t="s">
        <v>125</v>
      </c>
      <c r="E24" s="85">
        <v>0.95</v>
      </c>
      <c r="F24" s="85"/>
      <c r="G24" s="83">
        <v>0.95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8">
        <v>2069999</v>
      </c>
      <c r="B25" s="24"/>
      <c r="C25" s="24"/>
      <c r="D25" s="76" t="s">
        <v>126</v>
      </c>
      <c r="E25" s="83">
        <v>0.95</v>
      </c>
      <c r="F25" s="83"/>
      <c r="G25" s="83">
        <v>0.95</v>
      </c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8">
        <v>207</v>
      </c>
      <c r="B26" s="24"/>
      <c r="C26" s="24"/>
      <c r="D26" s="76" t="s">
        <v>127</v>
      </c>
      <c r="E26" s="83">
        <v>0.5</v>
      </c>
      <c r="F26" s="83"/>
      <c r="G26" s="83">
        <v>0.5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8">
        <v>20799</v>
      </c>
      <c r="B27" s="24"/>
      <c r="C27" s="24"/>
      <c r="D27" s="76" t="s">
        <v>128</v>
      </c>
      <c r="E27" s="83">
        <v>0.5</v>
      </c>
      <c r="F27" s="83"/>
      <c r="G27" s="83">
        <v>0.5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8">
        <v>2079999</v>
      </c>
      <c r="B28" s="24"/>
      <c r="C28" s="24"/>
      <c r="D28" s="76" t="s">
        <v>129</v>
      </c>
      <c r="E28" s="83">
        <v>0.5</v>
      </c>
      <c r="F28" s="83"/>
      <c r="G28" s="83">
        <v>0.5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8">
        <v>208</v>
      </c>
      <c r="B29" s="24"/>
      <c r="C29" s="24"/>
      <c r="D29" s="76" t="s">
        <v>130</v>
      </c>
      <c r="E29" s="83">
        <v>1.6</v>
      </c>
      <c r="F29" s="83">
        <v>0.78</v>
      </c>
      <c r="G29" s="83">
        <v>1</v>
      </c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8">
        <v>20803</v>
      </c>
      <c r="B30" s="24"/>
      <c r="C30" s="24"/>
      <c r="D30" s="76" t="s">
        <v>131</v>
      </c>
      <c r="E30" s="83">
        <v>0.6</v>
      </c>
      <c r="F30" s="83">
        <v>0.78</v>
      </c>
      <c r="G30" s="83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8">
        <v>2080305</v>
      </c>
      <c r="B31" s="24"/>
      <c r="C31" s="24"/>
      <c r="D31" s="76" t="s">
        <v>132</v>
      </c>
      <c r="E31" s="83">
        <v>0.6</v>
      </c>
      <c r="F31" s="83">
        <v>0.78</v>
      </c>
      <c r="G31" s="83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spans="1:17" ht="17.25" customHeight="1">
      <c r="A32" s="78">
        <v>20811</v>
      </c>
      <c r="B32" s="76"/>
      <c r="C32" s="76"/>
      <c r="D32" s="76" t="s">
        <v>133</v>
      </c>
      <c r="E32" s="86">
        <v>1</v>
      </c>
      <c r="F32" s="86"/>
      <c r="G32" s="86">
        <v>1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</row>
    <row r="33" spans="1:17" ht="17.25" customHeight="1">
      <c r="A33" s="75">
        <v>2081199</v>
      </c>
      <c r="B33" s="76"/>
      <c r="C33" s="76"/>
      <c r="D33" s="76" t="s">
        <v>134</v>
      </c>
      <c r="E33" s="86">
        <v>1</v>
      </c>
      <c r="F33" s="86"/>
      <c r="G33" s="86">
        <v>1</v>
      </c>
      <c r="H33" s="28"/>
      <c r="I33" s="28"/>
      <c r="J33" s="28"/>
      <c r="K33" s="28"/>
      <c r="L33" s="28"/>
      <c r="M33" s="28"/>
      <c r="N33" s="28"/>
      <c r="O33" s="28"/>
      <c r="P33" s="28"/>
      <c r="Q33" s="28"/>
    </row>
    <row r="34" spans="1:17" ht="17.25" customHeight="1">
      <c r="A34" s="75">
        <v>210</v>
      </c>
      <c r="B34" s="76"/>
      <c r="C34" s="76"/>
      <c r="D34" s="76" t="s">
        <v>135</v>
      </c>
      <c r="E34" s="86">
        <v>17.1</v>
      </c>
      <c r="F34" s="86">
        <v>23.35</v>
      </c>
      <c r="G34" s="86">
        <v>0.5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</row>
    <row r="35" spans="1:17" ht="17.25" customHeight="1">
      <c r="A35" s="75">
        <v>21005</v>
      </c>
      <c r="B35" s="76"/>
      <c r="C35" s="76"/>
      <c r="D35" s="76" t="s">
        <v>136</v>
      </c>
      <c r="E35" s="86">
        <v>17.1</v>
      </c>
      <c r="F35" s="86">
        <v>23.35</v>
      </c>
      <c r="G35" s="86">
        <v>0.5</v>
      </c>
      <c r="H35" s="28"/>
      <c r="I35" s="28"/>
      <c r="J35" s="28"/>
      <c r="K35" s="28"/>
      <c r="L35" s="28"/>
      <c r="M35" s="28"/>
      <c r="N35" s="28"/>
      <c r="O35" s="28"/>
      <c r="P35" s="28"/>
      <c r="Q35" s="28"/>
    </row>
    <row r="36" spans="1:17" ht="17.25" customHeight="1">
      <c r="A36" s="75">
        <v>2100501</v>
      </c>
      <c r="B36" s="76"/>
      <c r="C36" s="76"/>
      <c r="D36" s="76" t="s">
        <v>137</v>
      </c>
      <c r="E36" s="86">
        <v>6.7</v>
      </c>
      <c r="F36" s="86">
        <v>9.34</v>
      </c>
      <c r="G36" s="86"/>
      <c r="H36" s="28"/>
      <c r="I36" s="28"/>
      <c r="J36" s="28"/>
      <c r="K36" s="28"/>
      <c r="L36" s="28"/>
      <c r="M36" s="28"/>
      <c r="N36" s="28"/>
      <c r="O36" s="28"/>
      <c r="P36" s="28"/>
      <c r="Q36" s="28"/>
    </row>
    <row r="37" spans="1:17" ht="17.25" customHeight="1">
      <c r="A37" s="75">
        <v>2100503</v>
      </c>
      <c r="B37" s="76"/>
      <c r="C37" s="76"/>
      <c r="D37" s="76" t="s">
        <v>138</v>
      </c>
      <c r="E37" s="86">
        <v>10</v>
      </c>
      <c r="F37" s="86">
        <v>14.01</v>
      </c>
      <c r="G37" s="86"/>
      <c r="H37" s="28"/>
      <c r="I37" s="28"/>
      <c r="J37" s="28"/>
      <c r="K37" s="28"/>
      <c r="L37" s="28"/>
      <c r="M37" s="28"/>
      <c r="N37" s="28"/>
      <c r="O37" s="28"/>
      <c r="P37" s="28"/>
      <c r="Q37" s="28"/>
    </row>
    <row r="38" spans="1:17" ht="17.25" customHeight="1">
      <c r="A38" s="75">
        <v>2100506</v>
      </c>
      <c r="B38" s="76"/>
      <c r="C38" s="76"/>
      <c r="D38" s="76" t="s">
        <v>139</v>
      </c>
      <c r="E38" s="86">
        <v>0.5</v>
      </c>
      <c r="F38" s="86"/>
      <c r="G38" s="86">
        <v>0.5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</row>
    <row r="39" spans="1:17" ht="17.25" customHeight="1">
      <c r="A39" s="75">
        <v>21099</v>
      </c>
      <c r="B39" s="76"/>
      <c r="C39" s="76"/>
      <c r="D39" s="76" t="s">
        <v>140</v>
      </c>
      <c r="E39" s="86"/>
      <c r="F39" s="86"/>
      <c r="G39" s="86"/>
      <c r="H39" s="28"/>
      <c r="I39" s="28"/>
      <c r="J39" s="28"/>
      <c r="K39" s="28"/>
      <c r="L39" s="28"/>
      <c r="M39" s="28"/>
      <c r="N39" s="28"/>
      <c r="O39" s="28"/>
      <c r="P39" s="28"/>
      <c r="Q39" s="28"/>
    </row>
    <row r="40" spans="1:17" ht="17.25" customHeight="1">
      <c r="A40" s="75">
        <v>2109901</v>
      </c>
      <c r="B40" s="76"/>
      <c r="C40" s="76"/>
      <c r="D40" s="76" t="s">
        <v>141</v>
      </c>
      <c r="E40" s="86"/>
      <c r="F40" s="86"/>
      <c r="G40" s="86"/>
      <c r="H40" s="28"/>
      <c r="I40" s="28"/>
      <c r="J40" s="28"/>
      <c r="K40" s="28"/>
      <c r="L40" s="28"/>
      <c r="M40" s="28"/>
      <c r="N40" s="28"/>
      <c r="O40" s="28"/>
      <c r="P40" s="28"/>
      <c r="Q40" s="28"/>
    </row>
    <row r="41" spans="1:17" ht="17.25" customHeight="1">
      <c r="A41" s="75">
        <v>212</v>
      </c>
      <c r="B41" s="76"/>
      <c r="C41" s="76"/>
      <c r="D41" s="76" t="s">
        <v>142</v>
      </c>
      <c r="E41" s="86"/>
      <c r="F41" s="86"/>
      <c r="G41" s="86"/>
      <c r="H41" s="28"/>
      <c r="I41" s="28"/>
      <c r="J41" s="28"/>
      <c r="K41" s="28"/>
      <c r="L41" s="28"/>
      <c r="M41" s="28"/>
      <c r="N41" s="28"/>
      <c r="O41" s="28"/>
      <c r="P41" s="28"/>
      <c r="Q41" s="28"/>
    </row>
    <row r="42" spans="1:17" ht="17.25" customHeight="1">
      <c r="A42" s="75">
        <v>21201</v>
      </c>
      <c r="B42" s="76"/>
      <c r="C42" s="76"/>
      <c r="D42" s="76" t="s">
        <v>143</v>
      </c>
      <c r="E42" s="86"/>
      <c r="F42" s="86"/>
      <c r="G42" s="86"/>
      <c r="H42" s="28"/>
      <c r="I42" s="28"/>
      <c r="J42" s="28"/>
      <c r="K42" s="28"/>
      <c r="L42" s="28"/>
      <c r="M42" s="28"/>
      <c r="N42" s="28"/>
      <c r="O42" s="28"/>
      <c r="P42" s="28"/>
      <c r="Q42" s="28"/>
    </row>
    <row r="43" spans="1:17" ht="17.25" customHeight="1">
      <c r="A43" s="75">
        <v>2120199</v>
      </c>
      <c r="B43" s="76"/>
      <c r="C43" s="76"/>
      <c r="D43" s="76" t="s">
        <v>144</v>
      </c>
      <c r="E43" s="86"/>
      <c r="F43" s="86"/>
      <c r="G43" s="86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1:17" ht="17.25" customHeight="1">
      <c r="A44" s="75">
        <v>213</v>
      </c>
      <c r="B44" s="76"/>
      <c r="C44" s="76"/>
      <c r="D44" s="76" t="s">
        <v>145</v>
      </c>
      <c r="E44" s="86">
        <v>133</v>
      </c>
      <c r="F44" s="86">
        <v>68</v>
      </c>
      <c r="G44" s="86">
        <v>64.9</v>
      </c>
      <c r="H44" s="28"/>
      <c r="I44" s="28"/>
      <c r="J44" s="28"/>
      <c r="K44" s="28"/>
      <c r="L44" s="28"/>
      <c r="M44" s="28"/>
      <c r="N44" s="28"/>
      <c r="O44" s="28"/>
      <c r="P44" s="28"/>
      <c r="Q44" s="28"/>
    </row>
    <row r="45" spans="1:17" ht="17.25" customHeight="1">
      <c r="A45" s="75">
        <v>21301</v>
      </c>
      <c r="B45" s="76"/>
      <c r="C45" s="76"/>
      <c r="D45" s="76" t="s">
        <v>146</v>
      </c>
      <c r="E45" s="86"/>
      <c r="F45" s="86"/>
      <c r="G45" s="86"/>
      <c r="H45" s="28"/>
      <c r="I45" s="28"/>
      <c r="J45" s="28"/>
      <c r="K45" s="28"/>
      <c r="L45" s="28"/>
      <c r="M45" s="28"/>
      <c r="N45" s="28"/>
      <c r="O45" s="28"/>
      <c r="P45" s="28"/>
      <c r="Q45" s="28"/>
    </row>
    <row r="46" spans="1:17" ht="17.25" customHeight="1">
      <c r="A46" s="75">
        <v>2130199</v>
      </c>
      <c r="B46" s="76"/>
      <c r="C46" s="76"/>
      <c r="D46" s="76" t="s">
        <v>147</v>
      </c>
      <c r="E46" s="86"/>
      <c r="F46" s="86"/>
      <c r="G46" s="86"/>
      <c r="H46" s="28"/>
      <c r="I46" s="28"/>
      <c r="J46" s="28"/>
      <c r="K46" s="28"/>
      <c r="L46" s="28"/>
      <c r="M46" s="28"/>
      <c r="N46" s="28"/>
      <c r="O46" s="28"/>
      <c r="P46" s="28"/>
      <c r="Q46" s="28"/>
    </row>
    <row r="47" spans="1:17" ht="17.25" customHeight="1">
      <c r="A47" s="75">
        <v>21305</v>
      </c>
      <c r="B47" s="76"/>
      <c r="C47" s="76"/>
      <c r="D47" s="76" t="s">
        <v>148</v>
      </c>
      <c r="E47" s="86">
        <v>2</v>
      </c>
      <c r="F47" s="86"/>
      <c r="G47" s="86">
        <v>2</v>
      </c>
      <c r="H47" s="28"/>
      <c r="I47" s="28"/>
      <c r="J47" s="28"/>
      <c r="K47" s="28"/>
      <c r="L47" s="28"/>
      <c r="M47" s="28"/>
      <c r="N47" s="28"/>
      <c r="O47" s="28"/>
      <c r="P47" s="28"/>
      <c r="Q47" s="28"/>
    </row>
    <row r="48" spans="1:17" ht="17.25" customHeight="1">
      <c r="A48" s="75">
        <v>2130504</v>
      </c>
      <c r="B48" s="76"/>
      <c r="C48" s="76"/>
      <c r="D48" s="76" t="s">
        <v>149</v>
      </c>
      <c r="E48" s="86"/>
      <c r="F48" s="86"/>
      <c r="G48" s="86"/>
      <c r="H48" s="28"/>
      <c r="I48" s="28"/>
      <c r="J48" s="28"/>
      <c r="K48" s="28"/>
      <c r="L48" s="28"/>
      <c r="M48" s="28"/>
      <c r="N48" s="28"/>
      <c r="O48" s="28"/>
      <c r="P48" s="28"/>
      <c r="Q48" s="28"/>
    </row>
    <row r="49" spans="1:17" ht="17.25" customHeight="1">
      <c r="A49" s="75">
        <v>2130599</v>
      </c>
      <c r="B49" s="76"/>
      <c r="C49" s="76"/>
      <c r="D49" s="76" t="s">
        <v>150</v>
      </c>
      <c r="E49" s="86">
        <v>2</v>
      </c>
      <c r="F49" s="86"/>
      <c r="G49" s="86">
        <v>2</v>
      </c>
      <c r="H49" s="28"/>
      <c r="I49" s="28"/>
      <c r="J49" s="28"/>
      <c r="K49" s="28"/>
      <c r="L49" s="28"/>
      <c r="M49" s="28"/>
      <c r="N49" s="28"/>
      <c r="O49" s="28"/>
      <c r="P49" s="28"/>
      <c r="Q49" s="28"/>
    </row>
    <row r="50" spans="1:17" ht="17.25" customHeight="1">
      <c r="A50" s="75">
        <v>21307</v>
      </c>
      <c r="B50" s="76"/>
      <c r="C50" s="76"/>
      <c r="D50" s="76" t="s">
        <v>151</v>
      </c>
      <c r="E50" s="86">
        <v>131</v>
      </c>
      <c r="F50" s="86"/>
      <c r="G50" s="86"/>
      <c r="H50" s="28"/>
      <c r="I50" s="28"/>
      <c r="J50" s="28"/>
      <c r="K50" s="28"/>
      <c r="L50" s="28"/>
      <c r="M50" s="28"/>
      <c r="N50" s="28"/>
      <c r="O50" s="28"/>
      <c r="P50" s="28"/>
      <c r="Q50" s="28"/>
    </row>
    <row r="51" spans="1:17" ht="17.25" customHeight="1">
      <c r="A51" s="75">
        <v>2130701</v>
      </c>
      <c r="B51" s="76"/>
      <c r="C51" s="76"/>
      <c r="D51" s="76" t="s">
        <v>152</v>
      </c>
      <c r="E51" s="86">
        <v>68</v>
      </c>
      <c r="F51" s="86"/>
      <c r="G51" s="86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17.25" customHeight="1">
      <c r="A52" s="75">
        <v>2130705</v>
      </c>
      <c r="B52" s="76"/>
      <c r="C52" s="76"/>
      <c r="D52" s="76" t="s">
        <v>153</v>
      </c>
      <c r="E52" s="86">
        <v>63</v>
      </c>
      <c r="F52" s="86"/>
      <c r="G52" s="86"/>
      <c r="H52" s="28"/>
      <c r="I52" s="28"/>
      <c r="J52" s="28"/>
      <c r="K52" s="28"/>
      <c r="L52" s="28"/>
      <c r="M52" s="28"/>
      <c r="N52" s="28"/>
      <c r="O52" s="28"/>
      <c r="P52" s="28"/>
      <c r="Q52" s="28"/>
    </row>
    <row r="53" spans="1:17" ht="17.25" customHeight="1">
      <c r="A53" s="75">
        <v>221</v>
      </c>
      <c r="B53" s="76"/>
      <c r="C53" s="76"/>
      <c r="D53" s="76" t="s">
        <v>154</v>
      </c>
      <c r="E53" s="86">
        <v>18.2</v>
      </c>
      <c r="F53" s="86">
        <v>22.43</v>
      </c>
      <c r="G53" s="86"/>
      <c r="H53" s="28"/>
      <c r="I53" s="28"/>
      <c r="J53" s="28"/>
      <c r="K53" s="28"/>
      <c r="L53" s="28"/>
      <c r="M53" s="28"/>
      <c r="N53" s="28"/>
      <c r="O53" s="28"/>
      <c r="P53" s="28"/>
      <c r="Q53" s="28"/>
    </row>
    <row r="54" spans="1:17" ht="17.25" customHeight="1">
      <c r="A54" s="75">
        <v>22102</v>
      </c>
      <c r="B54" s="76"/>
      <c r="C54" s="76"/>
      <c r="D54" s="76" t="s">
        <v>155</v>
      </c>
      <c r="E54" s="86">
        <v>18.2</v>
      </c>
      <c r="F54" s="86">
        <v>22.43</v>
      </c>
      <c r="G54" s="86"/>
      <c r="H54" s="28"/>
      <c r="I54" s="28"/>
      <c r="J54" s="28"/>
      <c r="K54" s="28"/>
      <c r="L54" s="28"/>
      <c r="M54" s="28"/>
      <c r="N54" s="28"/>
      <c r="O54" s="28"/>
      <c r="P54" s="28"/>
      <c r="Q54" s="28"/>
    </row>
    <row r="55" spans="1:17" ht="17.25" customHeight="1">
      <c r="A55" s="75">
        <v>2210201</v>
      </c>
      <c r="B55" s="76"/>
      <c r="C55" s="76"/>
      <c r="D55" s="76" t="s">
        <v>156</v>
      </c>
      <c r="E55" s="86">
        <v>18.2</v>
      </c>
      <c r="F55" s="86">
        <v>22.43</v>
      </c>
      <c r="G55" s="86"/>
      <c r="H55" s="28"/>
      <c r="I55" s="28"/>
      <c r="J55" s="28"/>
      <c r="K55" s="28"/>
      <c r="L55" s="28"/>
      <c r="M55" s="28"/>
      <c r="N55" s="28"/>
      <c r="O55" s="28"/>
      <c r="P55" s="28"/>
      <c r="Q55" s="28"/>
    </row>
    <row r="56" spans="1:4" ht="12">
      <c r="A56" s="79"/>
      <c r="B56" s="79"/>
      <c r="C56" s="79"/>
      <c r="D56" s="79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15748031496063" right="0.15748031496063" top="0.78740157480315" bottom="0.15748031496063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G13" sqref="G13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5" width="19.83203125" widthPt="89.25" style="0" customWidth="1"/>
    <col min="6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11" t="s">
        <v>175</v>
      </c>
      <c r="B2" s="111"/>
      <c r="C2" s="111"/>
      <c r="D2" s="111"/>
      <c r="E2" s="111"/>
      <c r="F2" s="111"/>
      <c r="G2" s="111"/>
      <c r="H2" s="111"/>
      <c r="I2" s="111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2" t="s">
        <v>40</v>
      </c>
      <c r="B4" s="112"/>
      <c r="C4" s="112"/>
      <c r="D4" s="113" t="s">
        <v>90</v>
      </c>
      <c r="E4" s="115" t="s">
        <v>71</v>
      </c>
      <c r="F4" s="116" t="s">
        <v>72</v>
      </c>
      <c r="G4" s="116" t="s">
        <v>73</v>
      </c>
      <c r="H4" s="116" t="s">
        <v>74</v>
      </c>
      <c r="I4" s="112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4"/>
      <c r="E5" s="115"/>
      <c r="F5" s="116"/>
      <c r="G5" s="116"/>
      <c r="H5" s="116"/>
      <c r="I5" s="112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8" t="s">
        <v>71</v>
      </c>
      <c r="B7" s="109"/>
      <c r="C7" s="110"/>
      <c r="D7" s="73"/>
      <c r="E7" s="80">
        <v>378.8</v>
      </c>
      <c r="F7" s="80">
        <v>219.74</v>
      </c>
      <c r="G7" s="80">
        <v>31.56</v>
      </c>
      <c r="H7" s="80">
        <v>39.5</v>
      </c>
      <c r="I7" s="80">
        <v>88</v>
      </c>
      <c r="J7" s="74"/>
    </row>
    <row r="8" spans="1:11" ht="18" customHeight="1">
      <c r="A8" s="64" t="s">
        <v>95</v>
      </c>
      <c r="B8" s="64"/>
      <c r="C8" s="64"/>
      <c r="D8" s="49" t="s">
        <v>101</v>
      </c>
      <c r="E8" s="81">
        <v>255.38</v>
      </c>
      <c r="F8" s="81">
        <v>219.74</v>
      </c>
      <c r="G8" s="81">
        <v>31.56</v>
      </c>
      <c r="H8" s="81">
        <v>4.08</v>
      </c>
      <c r="I8" s="81"/>
      <c r="J8" s="1"/>
      <c r="K8" s="1"/>
    </row>
    <row r="9" spans="1:11" ht="18" customHeight="1">
      <c r="A9" s="64" t="s">
        <v>106</v>
      </c>
      <c r="B9" s="64"/>
      <c r="C9" s="64"/>
      <c r="D9" s="40" t="s">
        <v>107</v>
      </c>
      <c r="E9" s="81">
        <v>220.83</v>
      </c>
      <c r="F9" s="81">
        <v>199</v>
      </c>
      <c r="G9" s="81">
        <v>17.75</v>
      </c>
      <c r="H9" s="81">
        <v>4.08</v>
      </c>
      <c r="I9" s="81"/>
      <c r="K9" s="1"/>
    </row>
    <row r="10" spans="1:11" ht="18" customHeight="1">
      <c r="A10" s="64" t="s">
        <v>108</v>
      </c>
      <c r="B10" s="64"/>
      <c r="C10" s="64"/>
      <c r="D10" s="40" t="s">
        <v>105</v>
      </c>
      <c r="E10" s="81">
        <v>220.83</v>
      </c>
      <c r="F10" s="81">
        <v>199</v>
      </c>
      <c r="G10" s="81">
        <v>17.5</v>
      </c>
      <c r="H10" s="81">
        <v>4.08</v>
      </c>
      <c r="I10" s="81"/>
      <c r="K10" s="1"/>
    </row>
    <row r="11" spans="1:11" ht="18" customHeight="1">
      <c r="A11" s="64" t="s">
        <v>113</v>
      </c>
      <c r="B11" s="64"/>
      <c r="C11" s="64"/>
      <c r="D11" s="40" t="s">
        <v>114</v>
      </c>
      <c r="E11" s="81">
        <v>24.05</v>
      </c>
      <c r="F11" s="81">
        <v>20.25</v>
      </c>
      <c r="G11" s="81">
        <v>3.8</v>
      </c>
      <c r="H11" s="81"/>
      <c r="I11" s="81"/>
      <c r="K11" s="1"/>
    </row>
    <row r="12" spans="1:11" ht="18" customHeight="1">
      <c r="A12" s="64" t="s">
        <v>115</v>
      </c>
      <c r="B12" s="64"/>
      <c r="C12" s="64"/>
      <c r="D12" s="40" t="s">
        <v>105</v>
      </c>
      <c r="E12" s="81">
        <v>42.83</v>
      </c>
      <c r="F12" s="81">
        <v>38.52</v>
      </c>
      <c r="G12" s="81"/>
      <c r="H12" s="81">
        <v>4.31</v>
      </c>
      <c r="I12" s="81"/>
      <c r="K12" s="1"/>
    </row>
    <row r="13" spans="1:11" ht="18" customHeight="1">
      <c r="A13" s="64" t="s">
        <v>176</v>
      </c>
      <c r="B13" s="64"/>
      <c r="C13" s="64"/>
      <c r="D13" s="40" t="s">
        <v>130</v>
      </c>
      <c r="E13" s="81">
        <v>0.56</v>
      </c>
      <c r="F13" s="81"/>
      <c r="G13" s="81">
        <v>0.78</v>
      </c>
      <c r="H13" s="81"/>
      <c r="I13" s="81"/>
      <c r="K13" s="1"/>
    </row>
    <row r="14" spans="1:11" ht="18" customHeight="1">
      <c r="A14" s="64" t="s">
        <v>168</v>
      </c>
      <c r="B14" s="64"/>
      <c r="C14" s="64"/>
      <c r="D14" s="40" t="s">
        <v>131</v>
      </c>
      <c r="E14" s="81">
        <v>0.78</v>
      </c>
      <c r="F14" s="81"/>
      <c r="G14" s="81">
        <v>0.78</v>
      </c>
      <c r="H14" s="81"/>
      <c r="I14" s="81"/>
      <c r="K14" s="1"/>
    </row>
    <row r="15" spans="1:12" ht="18" customHeight="1">
      <c r="A15" s="64" t="s">
        <v>169</v>
      </c>
      <c r="B15" s="64"/>
      <c r="C15" s="64"/>
      <c r="D15" s="40" t="s">
        <v>132</v>
      </c>
      <c r="E15" s="81">
        <v>0.78</v>
      </c>
      <c r="F15" s="81"/>
      <c r="G15" s="81">
        <v>0.78</v>
      </c>
      <c r="H15" s="81"/>
      <c r="I15" s="81"/>
      <c r="K15" s="1"/>
      <c r="L15" s="1"/>
    </row>
    <row r="16" spans="1:12" ht="18" customHeight="1">
      <c r="A16" s="64" t="s">
        <v>166</v>
      </c>
      <c r="B16" s="64"/>
      <c r="C16" s="64"/>
      <c r="D16" s="40" t="s">
        <v>135</v>
      </c>
      <c r="E16" s="81">
        <v>23.35</v>
      </c>
      <c r="F16" s="81"/>
      <c r="G16" s="81">
        <v>23.35</v>
      </c>
      <c r="H16" s="81"/>
      <c r="I16" s="81"/>
      <c r="L16" s="1"/>
    </row>
    <row r="17" spans="1:12" ht="18" customHeight="1">
      <c r="A17" s="64" t="s">
        <v>167</v>
      </c>
      <c r="B17" s="64"/>
      <c r="C17" s="64"/>
      <c r="D17" s="40" t="s">
        <v>136</v>
      </c>
      <c r="E17" s="81">
        <v>23.35</v>
      </c>
      <c r="F17" s="81"/>
      <c r="G17" s="81">
        <v>23.35</v>
      </c>
      <c r="H17" s="81"/>
      <c r="I17" s="81"/>
      <c r="K17" s="1"/>
      <c r="L17" s="1"/>
    </row>
    <row r="18" spans="1:11" ht="18" customHeight="1">
      <c r="A18" s="64" t="s">
        <v>170</v>
      </c>
      <c r="B18" s="64"/>
      <c r="C18" s="64"/>
      <c r="D18" s="40" t="s">
        <v>137</v>
      </c>
      <c r="E18" s="81">
        <v>9.34</v>
      </c>
      <c r="F18" s="81"/>
      <c r="G18" s="81">
        <v>9.34</v>
      </c>
      <c r="H18" s="81"/>
      <c r="I18" s="81"/>
      <c r="K18" s="1"/>
    </row>
    <row r="19" spans="1:11" ht="18" customHeight="1">
      <c r="A19" s="64" t="s">
        <v>171</v>
      </c>
      <c r="B19" s="64"/>
      <c r="C19" s="64"/>
      <c r="D19" s="40" t="s">
        <v>138</v>
      </c>
      <c r="E19" s="81">
        <v>14.01</v>
      </c>
      <c r="F19" s="81"/>
      <c r="G19" s="81">
        <v>14.01</v>
      </c>
      <c r="H19" s="81"/>
      <c r="I19" s="81"/>
      <c r="K19" s="1"/>
    </row>
    <row r="20" spans="1:11" ht="18" customHeight="1">
      <c r="A20" s="64" t="s">
        <v>172</v>
      </c>
      <c r="B20" s="64"/>
      <c r="C20" s="64"/>
      <c r="D20" s="40" t="s">
        <v>154</v>
      </c>
      <c r="E20" s="81">
        <v>22.43</v>
      </c>
      <c r="F20" s="81"/>
      <c r="G20" s="81">
        <v>22.43</v>
      </c>
      <c r="H20" s="81"/>
      <c r="I20" s="81"/>
      <c r="K20" s="1"/>
    </row>
    <row r="21" spans="1:10" ht="18" customHeight="1">
      <c r="A21" s="72">
        <v>22102</v>
      </c>
      <c r="B21" s="64"/>
      <c r="C21" s="64"/>
      <c r="D21" s="40" t="s">
        <v>155</v>
      </c>
      <c r="E21" s="81">
        <v>22.43</v>
      </c>
      <c r="F21" s="81"/>
      <c r="G21" s="81">
        <v>22.43</v>
      </c>
      <c r="H21" s="81"/>
      <c r="I21" s="81"/>
      <c r="J21" s="1"/>
    </row>
    <row r="22" spans="1:9" ht="18" customHeight="1">
      <c r="A22" s="72">
        <v>2210201</v>
      </c>
      <c r="B22" s="64"/>
      <c r="C22" s="64"/>
      <c r="D22" s="40" t="s">
        <v>156</v>
      </c>
      <c r="E22" s="81">
        <v>22.43</v>
      </c>
      <c r="F22" s="81"/>
      <c r="G22" s="81">
        <v>22.43</v>
      </c>
      <c r="H22" s="81"/>
      <c r="I22" s="81"/>
    </row>
    <row r="23" spans="1:9" ht="18" customHeight="1">
      <c r="A23" s="72"/>
      <c r="B23" s="64"/>
      <c r="C23" s="64"/>
      <c r="D23" s="40"/>
      <c r="E23" s="81"/>
      <c r="F23" s="81"/>
      <c r="G23" s="81"/>
      <c r="H23" s="81"/>
      <c r="I23" s="81"/>
    </row>
    <row r="24" spans="1:9" ht="18" customHeight="1">
      <c r="A24" s="72"/>
      <c r="B24" s="64"/>
      <c r="C24" s="64"/>
      <c r="D24" s="28"/>
      <c r="E24" s="81"/>
      <c r="F24" s="82"/>
      <c r="G24" s="82"/>
      <c r="H24" s="82"/>
      <c r="I24" s="82"/>
    </row>
    <row r="25" spans="1:9" ht="18" customHeight="1">
      <c r="A25" s="72"/>
      <c r="B25" s="64"/>
      <c r="C25" s="64"/>
      <c r="D25" s="28"/>
      <c r="E25" s="81"/>
      <c r="F25" s="82"/>
      <c r="G25" s="82"/>
      <c r="H25" s="82"/>
      <c r="I25" s="82"/>
    </row>
    <row r="26" spans="1:9" ht="18" customHeight="1">
      <c r="A26" s="72"/>
      <c r="B26" s="64"/>
      <c r="C26" s="64"/>
      <c r="D26" s="28"/>
      <c r="E26" s="81"/>
      <c r="F26" s="82"/>
      <c r="G26" s="82"/>
      <c r="H26" s="82"/>
      <c r="I26" s="82"/>
    </row>
    <row r="27" spans="1:9" ht="18" customHeight="1">
      <c r="A27" s="72"/>
      <c r="B27" s="64"/>
      <c r="C27" s="64"/>
      <c r="D27" s="28"/>
      <c r="E27" s="81"/>
      <c r="F27" s="82"/>
      <c r="G27" s="82"/>
      <c r="H27" s="82"/>
      <c r="I27" s="82"/>
    </row>
    <row r="28" spans="1:9" ht="18" customHeight="1">
      <c r="A28" s="72"/>
      <c r="B28" s="64"/>
      <c r="C28" s="64"/>
      <c r="D28" s="28"/>
      <c r="E28" s="81"/>
      <c r="F28" s="82"/>
      <c r="G28" s="82"/>
      <c r="H28" s="82"/>
      <c r="I28" s="82"/>
    </row>
    <row r="29" spans="1:9" ht="18" customHeight="1">
      <c r="A29" s="72"/>
      <c r="B29" s="64"/>
      <c r="C29" s="64"/>
      <c r="D29" s="28"/>
      <c r="E29" s="81"/>
      <c r="F29" s="82"/>
      <c r="G29" s="82"/>
      <c r="H29" s="82"/>
      <c r="I29" s="82"/>
    </row>
    <row r="30" spans="1:9" ht="18" customHeight="1">
      <c r="A30" s="72"/>
      <c r="B30" s="64"/>
      <c r="C30" s="64"/>
      <c r="D30" s="28"/>
      <c r="E30" s="81"/>
      <c r="F30" s="82"/>
      <c r="G30" s="82"/>
      <c r="H30" s="82"/>
      <c r="I30" s="82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49"/>
  <sheetViews>
    <sheetView showGridLines="0" showZeros="0" zoomScalePageLayoutView="0" workbookViewId="0" topLeftCell="A10">
      <selection activeCell="H23" sqref="H23"/>
    </sheetView>
  </sheetViews>
  <sheetFormatPr defaultColWidth="9.16015625" defaultColWidthPt="41.25" defaultRowHeight="11.25"/>
  <cols>
    <col min="1" max="1" width="13.16015625" widthPt="59.25" style="0" customWidth="1"/>
    <col min="2" max="3" width="6.83203125" widthPt="30.75" style="0" customWidth="1"/>
    <col min="4" max="4" width="36.66015625" widthPt="165" style="0" customWidth="1"/>
    <col min="5" max="5" width="14.83203125" widthPt="66.75" style="0" customWidth="1"/>
    <col min="6" max="6" width="14" widthPt="63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7" customFormat="1" ht="19.5" customHeight="1">
      <c r="A1" s="66" t="s">
        <v>80</v>
      </c>
      <c r="D1" s="68"/>
      <c r="P1" s="118"/>
      <c r="Q1" s="118"/>
      <c r="R1" s="118"/>
    </row>
    <row r="2" spans="1:21" ht="34.5" customHeight="1">
      <c r="A2" s="94" t="s">
        <v>173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9" t="s">
        <v>6</v>
      </c>
      <c r="Q3" s="119"/>
      <c r="R3" s="119"/>
    </row>
    <row r="4" spans="1:21" ht="18" customHeight="1">
      <c r="A4" s="117" t="s">
        <v>40</v>
      </c>
      <c r="B4" s="117"/>
      <c r="C4" s="117"/>
      <c r="D4" s="102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7"/>
      <c r="B5" s="117"/>
      <c r="C5" s="117"/>
      <c r="D5" s="102"/>
      <c r="E5" s="120" t="s">
        <v>25</v>
      </c>
      <c r="F5" s="88" t="s">
        <v>85</v>
      </c>
      <c r="G5" s="88" t="s">
        <v>75</v>
      </c>
      <c r="H5" s="18" t="s">
        <v>26</v>
      </c>
      <c r="I5" s="18"/>
      <c r="J5" s="88" t="s">
        <v>1</v>
      </c>
      <c r="K5" s="88" t="s">
        <v>21</v>
      </c>
      <c r="L5" s="88" t="s">
        <v>54</v>
      </c>
      <c r="M5" s="18" t="s">
        <v>55</v>
      </c>
      <c r="N5" s="18"/>
      <c r="O5" s="18"/>
      <c r="P5" s="18"/>
      <c r="Q5" s="18"/>
      <c r="R5" s="88" t="s">
        <v>28</v>
      </c>
      <c r="S5" s="16"/>
      <c r="T5" s="16"/>
      <c r="U5" s="16"/>
    </row>
    <row r="6" spans="1:21" ht="18.75" customHeight="1">
      <c r="A6" s="117" t="s">
        <v>48</v>
      </c>
      <c r="B6" s="117" t="s">
        <v>11</v>
      </c>
      <c r="C6" s="117" t="s">
        <v>69</v>
      </c>
      <c r="D6" s="102"/>
      <c r="E6" s="120"/>
      <c r="F6" s="121"/>
      <c r="G6" s="88"/>
      <c r="H6" s="88" t="s">
        <v>31</v>
      </c>
      <c r="I6" s="88" t="s">
        <v>76</v>
      </c>
      <c r="J6" s="88"/>
      <c r="K6" s="88"/>
      <c r="L6" s="88"/>
      <c r="M6" s="88" t="s">
        <v>30</v>
      </c>
      <c r="N6" s="18" t="s">
        <v>35</v>
      </c>
      <c r="O6" s="18"/>
      <c r="P6" s="18" t="s">
        <v>24</v>
      </c>
      <c r="Q6" s="18"/>
      <c r="R6" s="88"/>
      <c r="S6" s="16"/>
      <c r="T6" s="16"/>
      <c r="U6" s="16"/>
    </row>
    <row r="7" spans="1:21" ht="39.75" customHeight="1">
      <c r="A7" s="117"/>
      <c r="B7" s="117"/>
      <c r="C7" s="117"/>
      <c r="D7" s="102"/>
      <c r="E7" s="120"/>
      <c r="F7" s="121"/>
      <c r="G7" s="88"/>
      <c r="H7" s="88"/>
      <c r="I7" s="88"/>
      <c r="J7" s="88"/>
      <c r="K7" s="88"/>
      <c r="L7" s="88"/>
      <c r="M7" s="88"/>
      <c r="N7" s="17" t="s">
        <v>49</v>
      </c>
      <c r="O7" s="17" t="s">
        <v>51</v>
      </c>
      <c r="P7" s="17" t="s">
        <v>49</v>
      </c>
      <c r="Q7" s="17" t="s">
        <v>51</v>
      </c>
      <c r="R7" s="88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>
        <v>179.9</v>
      </c>
      <c r="F9" s="5">
        <v>179.9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 t="s">
        <v>95</v>
      </c>
      <c r="B10" s="24"/>
      <c r="C10" s="24"/>
      <c r="D10" s="24" t="s">
        <v>101</v>
      </c>
      <c r="E10" s="5">
        <v>108.5</v>
      </c>
      <c r="F10" s="5">
        <v>108.5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 t="s">
        <v>102</v>
      </c>
      <c r="B11" s="24"/>
      <c r="C11" s="24"/>
      <c r="D11" s="24" t="s">
        <v>103</v>
      </c>
      <c r="E11" s="5">
        <v>22.9</v>
      </c>
      <c r="F11" s="5">
        <v>22.9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 t="s">
        <v>104</v>
      </c>
      <c r="B12" s="24"/>
      <c r="C12" s="24"/>
      <c r="D12" s="24" t="s">
        <v>105</v>
      </c>
      <c r="E12" s="5">
        <v>22.9</v>
      </c>
      <c r="F12" s="5">
        <v>22.9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 t="s">
        <v>106</v>
      </c>
      <c r="B13" s="24"/>
      <c r="C13" s="24"/>
      <c r="D13" s="24" t="s">
        <v>107</v>
      </c>
      <c r="E13" s="5">
        <v>71</v>
      </c>
      <c r="F13" s="5">
        <v>71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 t="s">
        <v>108</v>
      </c>
      <c r="B14" s="24"/>
      <c r="C14" s="24"/>
      <c r="D14" s="24" t="s">
        <v>105</v>
      </c>
      <c r="E14" s="5">
        <v>71</v>
      </c>
      <c r="F14" s="5">
        <v>71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 t="s">
        <v>109</v>
      </c>
      <c r="B15" s="24"/>
      <c r="C15" s="24"/>
      <c r="D15" s="24" t="s">
        <v>110</v>
      </c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 t="s">
        <v>111</v>
      </c>
      <c r="B16" s="24"/>
      <c r="C16" s="24"/>
      <c r="D16" s="24" t="s">
        <v>112</v>
      </c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 t="s">
        <v>113</v>
      </c>
      <c r="B17" s="24"/>
      <c r="C17" s="24"/>
      <c r="D17" s="24" t="s">
        <v>114</v>
      </c>
      <c r="E17" s="5">
        <v>14.6</v>
      </c>
      <c r="F17" s="5">
        <v>14.6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 t="s">
        <v>115</v>
      </c>
      <c r="B18" s="24"/>
      <c r="C18" s="24"/>
      <c r="D18" s="24" t="s">
        <v>105</v>
      </c>
      <c r="E18" s="5">
        <v>14.6</v>
      </c>
      <c r="F18" s="5">
        <v>14.6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 t="s">
        <v>96</v>
      </c>
      <c r="B19" s="24"/>
      <c r="C19" s="24"/>
      <c r="D19" s="24" t="s">
        <v>116</v>
      </c>
      <c r="E19" s="5">
        <v>3.5</v>
      </c>
      <c r="F19" s="5">
        <v>3.5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 t="s">
        <v>117</v>
      </c>
      <c r="B20" s="24"/>
      <c r="C20" s="24"/>
      <c r="D20" s="24" t="s">
        <v>118</v>
      </c>
      <c r="E20" s="5">
        <v>3</v>
      </c>
      <c r="F20" s="5">
        <v>3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 t="s">
        <v>119</v>
      </c>
      <c r="B21" s="24"/>
      <c r="C21" s="24"/>
      <c r="D21" s="24" t="s">
        <v>120</v>
      </c>
      <c r="E21" s="5">
        <v>0.5</v>
      </c>
      <c r="F21" s="5">
        <v>0.5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 t="s">
        <v>121</v>
      </c>
      <c r="B22" s="24"/>
      <c r="C22" s="24"/>
      <c r="D22" s="24" t="s">
        <v>122</v>
      </c>
      <c r="E22" s="5">
        <v>0.5</v>
      </c>
      <c r="F22" s="5">
        <v>0.5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 t="s">
        <v>157</v>
      </c>
      <c r="B23" s="24"/>
      <c r="C23" s="24"/>
      <c r="D23" s="24" t="s">
        <v>123</v>
      </c>
      <c r="E23" s="5">
        <v>0.5</v>
      </c>
      <c r="F23" s="5">
        <v>0.5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 t="s">
        <v>158</v>
      </c>
      <c r="B24" s="24"/>
      <c r="C24" s="24"/>
      <c r="D24" s="24" t="s">
        <v>124</v>
      </c>
      <c r="E24" s="5">
        <v>0.95</v>
      </c>
      <c r="F24" s="5">
        <v>0.95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 t="s">
        <v>159</v>
      </c>
      <c r="B25" s="24"/>
      <c r="C25" s="24"/>
      <c r="D25" s="24" t="s">
        <v>125</v>
      </c>
      <c r="E25" s="5">
        <v>0.95</v>
      </c>
      <c r="F25" s="5">
        <v>0.95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 t="s">
        <v>160</v>
      </c>
      <c r="B26" s="24"/>
      <c r="C26" s="24"/>
      <c r="D26" s="24" t="s">
        <v>126</v>
      </c>
      <c r="E26" s="5">
        <v>0.95</v>
      </c>
      <c r="F26" s="5">
        <v>0.95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 t="s">
        <v>161</v>
      </c>
      <c r="B27" s="24"/>
      <c r="C27" s="24"/>
      <c r="D27" s="24" t="s">
        <v>127</v>
      </c>
      <c r="E27" s="5">
        <v>0.5</v>
      </c>
      <c r="F27" s="5">
        <v>0.5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 t="s">
        <v>162</v>
      </c>
      <c r="B28" s="24"/>
      <c r="C28" s="24"/>
      <c r="D28" s="24" t="s">
        <v>128</v>
      </c>
      <c r="E28" s="5">
        <v>0.5</v>
      </c>
      <c r="F28" s="5">
        <v>0.5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 t="s">
        <v>163</v>
      </c>
      <c r="B29" s="24"/>
      <c r="C29" s="24"/>
      <c r="D29" s="24" t="s">
        <v>129</v>
      </c>
      <c r="E29" s="5">
        <v>0.5</v>
      </c>
      <c r="F29" s="5">
        <v>0.5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 t="s">
        <v>97</v>
      </c>
      <c r="B30" s="24"/>
      <c r="C30" s="24"/>
      <c r="D30" s="24" t="s">
        <v>130</v>
      </c>
      <c r="E30" s="5">
        <v>1</v>
      </c>
      <c r="F30" s="5">
        <v>1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 t="s">
        <v>164</v>
      </c>
      <c r="B31" s="24"/>
      <c r="C31" s="24"/>
      <c r="D31" s="24" t="s">
        <v>133</v>
      </c>
      <c r="E31" s="5">
        <v>1</v>
      </c>
      <c r="F31" s="5">
        <v>1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 t="s">
        <v>165</v>
      </c>
      <c r="B32" s="24"/>
      <c r="C32" s="24"/>
      <c r="D32" s="24" t="s">
        <v>134</v>
      </c>
      <c r="E32" s="5">
        <v>1</v>
      </c>
      <c r="F32" s="5">
        <v>1</v>
      </c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 t="s">
        <v>166</v>
      </c>
      <c r="B33" s="24"/>
      <c r="C33" s="24"/>
      <c r="D33" s="24" t="s">
        <v>135</v>
      </c>
      <c r="E33" s="5">
        <v>0.5</v>
      </c>
      <c r="F33" s="5">
        <v>0.5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 t="s">
        <v>167</v>
      </c>
      <c r="B34" s="24"/>
      <c r="C34" s="24"/>
      <c r="D34" s="24" t="s">
        <v>136</v>
      </c>
      <c r="E34" s="5">
        <v>1</v>
      </c>
      <c r="F34" s="5">
        <v>1</v>
      </c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ht="17.25" customHeight="1">
      <c r="A35" s="75">
        <v>2100506</v>
      </c>
      <c r="B35" s="28"/>
      <c r="C35" s="28"/>
      <c r="D35" s="76" t="s">
        <v>139</v>
      </c>
      <c r="E35" s="5">
        <v>0.5</v>
      </c>
      <c r="F35" s="5">
        <v>0.5</v>
      </c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1:18" ht="17.25" customHeight="1">
      <c r="A36" s="75">
        <v>21099</v>
      </c>
      <c r="B36" s="28"/>
      <c r="C36" s="28"/>
      <c r="D36" s="76" t="s">
        <v>140</v>
      </c>
      <c r="E36" s="5"/>
      <c r="F36" s="5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1:18" ht="17.25" customHeight="1">
      <c r="A37" s="75">
        <v>2109901</v>
      </c>
      <c r="B37" s="28"/>
      <c r="C37" s="28"/>
      <c r="D37" s="76" t="s">
        <v>141</v>
      </c>
      <c r="E37" s="5"/>
      <c r="F37" s="5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1:18" ht="17.25" customHeight="1">
      <c r="A38" s="75">
        <v>212</v>
      </c>
      <c r="B38" s="28"/>
      <c r="C38" s="28"/>
      <c r="D38" s="76" t="s">
        <v>142</v>
      </c>
      <c r="E38" s="5"/>
      <c r="F38" s="5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1:18" ht="17.25" customHeight="1">
      <c r="A39" s="75">
        <v>21201</v>
      </c>
      <c r="B39" s="28"/>
      <c r="C39" s="28"/>
      <c r="D39" s="76" t="s">
        <v>143</v>
      </c>
      <c r="E39" s="5"/>
      <c r="F39" s="5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1:18" ht="17.25" customHeight="1">
      <c r="A40" s="75">
        <v>2120199</v>
      </c>
      <c r="B40" s="28"/>
      <c r="C40" s="28"/>
      <c r="D40" s="76" t="s">
        <v>144</v>
      </c>
      <c r="E40" s="5"/>
      <c r="F40" s="5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1:18" ht="17.25" customHeight="1">
      <c r="A41" s="75">
        <v>213</v>
      </c>
      <c r="B41" s="28"/>
      <c r="C41" s="28"/>
      <c r="D41" s="76" t="s">
        <v>145</v>
      </c>
      <c r="E41" s="5">
        <v>64.9</v>
      </c>
      <c r="F41" s="5">
        <v>64.9</v>
      </c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17.25" customHeight="1">
      <c r="A42" s="75">
        <v>21301</v>
      </c>
      <c r="B42" s="28"/>
      <c r="C42" s="28"/>
      <c r="D42" s="76" t="s">
        <v>146</v>
      </c>
      <c r="E42" s="5"/>
      <c r="F42" s="5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1:18" ht="17.25" customHeight="1">
      <c r="A43" s="75">
        <v>2130199</v>
      </c>
      <c r="B43" s="28"/>
      <c r="C43" s="28"/>
      <c r="D43" s="76" t="s">
        <v>147</v>
      </c>
      <c r="E43" s="5"/>
      <c r="F43" s="5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1:18" ht="17.25" customHeight="1">
      <c r="A44" s="75">
        <v>21305</v>
      </c>
      <c r="B44" s="28"/>
      <c r="C44" s="28"/>
      <c r="D44" s="76" t="s">
        <v>148</v>
      </c>
      <c r="E44" s="5">
        <v>2</v>
      </c>
      <c r="F44" s="5">
        <v>2</v>
      </c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1:18" ht="17.25" customHeight="1">
      <c r="A45" s="75">
        <v>2130504</v>
      </c>
      <c r="B45" s="28"/>
      <c r="C45" s="28"/>
      <c r="D45" s="76" t="s">
        <v>149</v>
      </c>
      <c r="E45" s="5"/>
      <c r="F45" s="5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17.25" customHeight="1">
      <c r="A46" s="75">
        <v>2130599</v>
      </c>
      <c r="B46" s="28"/>
      <c r="C46" s="28"/>
      <c r="D46" s="76" t="s">
        <v>150</v>
      </c>
      <c r="E46" s="5"/>
      <c r="F46" s="5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17.25" customHeight="1">
      <c r="A47" s="75">
        <v>21307</v>
      </c>
      <c r="B47" s="28"/>
      <c r="C47" s="28"/>
      <c r="D47" s="76" t="s">
        <v>151</v>
      </c>
      <c r="E47" s="5">
        <v>62.9</v>
      </c>
      <c r="F47" s="5">
        <v>62.9</v>
      </c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17.25" customHeight="1">
      <c r="A48" s="75">
        <v>2130701</v>
      </c>
      <c r="B48" s="28"/>
      <c r="C48" s="28"/>
      <c r="D48" s="76" t="s">
        <v>152</v>
      </c>
      <c r="E48" s="5"/>
      <c r="F48" s="5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1:18" ht="17.25" customHeight="1">
      <c r="A49" s="75">
        <v>2130705</v>
      </c>
      <c r="B49" s="76"/>
      <c r="C49" s="76"/>
      <c r="D49" s="76" t="s">
        <v>153</v>
      </c>
      <c r="E49" s="5">
        <v>62.9</v>
      </c>
      <c r="F49" s="5">
        <v>62.9</v>
      </c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2" t="s">
        <v>177</v>
      </c>
    </row>
    <row r="2" ht="11.25">
      <c r="B2" s="122" t="s">
        <v>178</v>
      </c>
    </row>
    <row r="4" ht="11.25">
      <c r="B4" t="s">
        <v>179</v>
      </c>
    </row>
    <row r="5" ht="11.25">
      <c r="B5" s="123" t="s">
        <v>180</v>
      </c>
    </row>
    <row r="7" ht="11.25">
      <c r="B7" t="s">
        <v>181</v>
      </c>
    </row>
    <row r="8" ht="11.25">
      <c r="B8" s="123" t="s">
        <v>182</v>
      </c>
    </row>
    <row r="10" ht="11.25">
      <c r="B10" t="s">
        <v>183</v>
      </c>
    </row>
    <row r="11" ht="11.25">
      <c r="B11" s="123" t="s">
        <v>184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2015-08-24T06:37:54Z</cp:lastPrinted>
  <dcterms:created xsi:type="dcterms:W3CDTF">2015-06-17T06:52:19Z</dcterms:created>
  <dcterms:modified xsi:type="dcterms:W3CDTF">2015-11-04T07:15:35Z</dcterms:modified>
  <cp:category/>
  <cp:version/>
  <cp:contentType/>
  <cp:contentStatus/>
</cp:coreProperties>
</file>