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5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Sheet1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<sst xmlns="http://schemas.openxmlformats.org/spreadsheetml/2006/main" count="513" uniqueCount="287">
  <si>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</si>
  <si>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</si>
  <si>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</si>
  <si>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</si>
  <si>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</si>
  <si>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</si>
  <si>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</si>
  <si>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</si>
  <si>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</si>
  <si>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</si>
  <si>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</si>
  <si>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</si>
  <si>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十一．节能环保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</si>
  <si>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</si>
  <si>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</si>
  <si>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</si>
  <si>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</si>
  <si>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</si>
  <si>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</si>
  <si>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</si>
  <si>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</si>
  <si>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</si>
  <si>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</si>
  <si>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</si>
  <si>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</si>
  <si>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</si>
  <si>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</si>
  <si>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上级补助
收入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</si>
  <si>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</si>
  <si>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</si>
  <si>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</si>
  <si>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</si>
  <si>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</si>
  <si>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</si>
  <si>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</si>
  <si>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</si>
  <si>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</si>
  <si>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</si>
  <si>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</si>
  <si>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</si>
  <si>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</si>
  <si>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</si>
  <si>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</si>
  <si>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</si>
  <si>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</si>
  <si>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</si>
  <si>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</si>
  <si>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</si>
  <si>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</si>
  <si>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</si>
  <si>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</si>
  <si>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</si>
  <si>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</si>
  <si>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</si>
  <si>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</si>
  <si>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</si>
  <si>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</si>
  <si>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</si>
  <si>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……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</si>
  <si>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</si>
  <si>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</si>
  <si>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</si>
  <si>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</si>
  <si>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</si>
  <si>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</si>
  <si>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</si>
  <si>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</si>
  <si>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</si>
  <si>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</si>
  <si>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</si>
  <si>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</si>
  <si>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</si>
  <si>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</si>
  <si>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</si>
  <si>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</si>
  <si>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</si>
  <si>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</si>
  <si>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</si>
  <si>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</si>
  <si>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</si>
  <si>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</si>
  <si>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</si>
  <si>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</si>
  <si>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</si>
  <si>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</si>
  <si>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</si>
  <si>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 xml:space="preserve">  表2</t>
  </si>
  <si>
    <t>项</t>
  </si>
  <si>
    <t>二.项目支出</t>
  </si>
  <si>
    <t>公共预算
财政拨款
（补助）
收入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</si>
  <si>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</si>
  <si>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</si>
  <si>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</si>
  <si>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</si>
  <si>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</si>
  <si>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</si>
  <si>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</si>
  <si>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</si>
  <si>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201</t>
  </si>
  <si>
    <t>06</t>
  </si>
  <si>
    <t>01</t>
  </si>
  <si>
    <t>一般公共服务</t>
  </si>
  <si>
    <t>财政事务</t>
  </si>
  <si>
    <t xml:space="preserve">  信息化建设</t>
  </si>
  <si>
    <t xml:space="preserve">  其他财政事务支出</t>
  </si>
  <si>
    <t>企业改革补助</t>
  </si>
  <si>
    <t xml:space="preserve">  企业关闭破产补助</t>
  </si>
  <si>
    <t>国土资源事务</t>
  </si>
  <si>
    <t xml:space="preserve">  矿产资源专项收入安排的支出</t>
  </si>
  <si>
    <t>其他支出</t>
  </si>
  <si>
    <t xml:space="preserve">  其他支出</t>
  </si>
  <si>
    <t>07</t>
  </si>
  <si>
    <t>99</t>
  </si>
  <si>
    <t>208</t>
  </si>
  <si>
    <t>220</t>
  </si>
  <si>
    <t>20</t>
  </si>
  <si>
    <t>229</t>
  </si>
  <si>
    <t xml:space="preserve"> </t>
  </si>
  <si>
    <t xml:space="preserve">  行政运行</t>
  </si>
  <si>
    <t>税收事务</t>
  </si>
  <si>
    <t>221</t>
  </si>
  <si>
    <t>02</t>
  </si>
  <si>
    <t>住房保障支出</t>
  </si>
  <si>
    <t>住房改革支出</t>
  </si>
  <si>
    <t xml:space="preserve">  住房公积金</t>
  </si>
  <si>
    <t>04</t>
  </si>
  <si>
    <t>06</t>
  </si>
  <si>
    <t>05</t>
  </si>
  <si>
    <t>08</t>
  </si>
  <si>
    <t xml:space="preserve">  预算改革业务</t>
  </si>
  <si>
    <t xml:space="preserve">  财政国库业务</t>
  </si>
  <si>
    <t xml:space="preserve">  财政委托业务支出</t>
  </si>
  <si>
    <t>205</t>
  </si>
  <si>
    <t>普通教育</t>
  </si>
  <si>
    <t xml:space="preserve">  其他普通教育支出</t>
  </si>
  <si>
    <t>205</t>
  </si>
  <si>
    <t>02</t>
  </si>
  <si>
    <t>211</t>
  </si>
  <si>
    <t>211</t>
  </si>
  <si>
    <t>213</t>
  </si>
  <si>
    <t>农业综合开发</t>
  </si>
  <si>
    <t>213</t>
  </si>
  <si>
    <t>行政运行</t>
  </si>
  <si>
    <t>20106</t>
  </si>
  <si>
    <t>2010601</t>
  </si>
  <si>
    <t>20107</t>
  </si>
  <si>
    <t>2010701</t>
  </si>
  <si>
    <t>0210601</t>
  </si>
  <si>
    <t>2010604</t>
  </si>
  <si>
    <t>2010605</t>
  </si>
  <si>
    <t>2010607</t>
  </si>
  <si>
    <t>2010608</t>
  </si>
  <si>
    <t>2020699</t>
  </si>
  <si>
    <t>20502</t>
  </si>
  <si>
    <t>2050299</t>
  </si>
  <si>
    <t>2010699</t>
  </si>
  <si>
    <t>20806</t>
  </si>
  <si>
    <t>2080601</t>
  </si>
  <si>
    <t>22001</t>
  </si>
  <si>
    <t>2200120</t>
  </si>
  <si>
    <t>22999</t>
  </si>
  <si>
    <t>税收事务</t>
  </si>
  <si>
    <t>15</t>
  </si>
  <si>
    <t>工商行政管理事务</t>
  </si>
  <si>
    <t>工商行政管理事务</t>
  </si>
  <si>
    <t>2011504</t>
  </si>
  <si>
    <t>工商行政管专项</t>
  </si>
  <si>
    <t>2010599</t>
  </si>
  <si>
    <t>教育支出</t>
  </si>
  <si>
    <t>教育支出</t>
  </si>
  <si>
    <t>普通教育</t>
  </si>
  <si>
    <t>03</t>
  </si>
  <si>
    <t>社会保障和就业支出</t>
  </si>
  <si>
    <t>社会保障和就业支出</t>
  </si>
  <si>
    <t>财政对社会保险基金的补助</t>
  </si>
  <si>
    <t>财政对社会保险基金的补助</t>
  </si>
  <si>
    <t>财政对生育保险基金的补助</t>
  </si>
  <si>
    <t>企业改革补助</t>
  </si>
  <si>
    <t>企业关闭破产补助</t>
  </si>
  <si>
    <t>210</t>
  </si>
  <si>
    <t>医疗卫生与计划生育支出</t>
  </si>
  <si>
    <t>医疗卫生与计划生育支出</t>
  </si>
  <si>
    <t>医疗卫生管理事务</t>
  </si>
  <si>
    <t>医疗卫生管理事务</t>
  </si>
  <si>
    <t>其他医疗卫生管理事务支出</t>
  </si>
  <si>
    <t>医疗保障</t>
  </si>
  <si>
    <t>医疗保障</t>
  </si>
  <si>
    <t>行政单位医疗</t>
  </si>
  <si>
    <t>事业单位医疗</t>
  </si>
  <si>
    <t>公务员医疗补助</t>
  </si>
  <si>
    <t>节能环保支出</t>
  </si>
  <si>
    <t>节能环保支出</t>
  </si>
  <si>
    <t>自然生态保护</t>
  </si>
  <si>
    <t>自然生态保护</t>
  </si>
  <si>
    <t>其他自然生态保护支出</t>
  </si>
  <si>
    <t>农林水支出</t>
  </si>
  <si>
    <t>农林水支出</t>
  </si>
  <si>
    <t>林业</t>
  </si>
  <si>
    <t>林业</t>
  </si>
  <si>
    <t>33</t>
  </si>
  <si>
    <t>森林保险保费补贴</t>
  </si>
  <si>
    <t>扶贫</t>
  </si>
  <si>
    <t>扶贫</t>
  </si>
  <si>
    <t>生产发展</t>
  </si>
  <si>
    <t>其他扶贫支出</t>
  </si>
  <si>
    <t>其他农业综合开发支出</t>
  </si>
  <si>
    <t>促进金融支农支出</t>
  </si>
  <si>
    <t>促进金融支农支出</t>
  </si>
  <si>
    <t>涉农贷款增量奖励</t>
  </si>
  <si>
    <t>216</t>
  </si>
  <si>
    <t>商业服务业等支出</t>
  </si>
  <si>
    <t>商业服务业等支出</t>
  </si>
  <si>
    <t>商业流通事务</t>
  </si>
  <si>
    <t>商业流通事务</t>
  </si>
  <si>
    <t>其他商业流通事务支出</t>
  </si>
  <si>
    <t>旅游业管理与服务支出</t>
  </si>
  <si>
    <t>旅游业管理与服务支出</t>
  </si>
  <si>
    <t>其他旅游业务管理与服务支出</t>
  </si>
  <si>
    <t>国土海洋气象等支出</t>
  </si>
  <si>
    <t>国土海洋气象等支出</t>
  </si>
  <si>
    <t>国土资源事务</t>
  </si>
  <si>
    <t>矿产资源专项收入安排的支出</t>
  </si>
  <si>
    <t>气象事务</t>
  </si>
  <si>
    <t>气象事务</t>
  </si>
  <si>
    <t>行政运行</t>
  </si>
  <si>
    <t>住房保障支出</t>
  </si>
  <si>
    <t>住房改革支出</t>
  </si>
  <si>
    <t>住房公积金</t>
  </si>
  <si>
    <t>其他支出</t>
  </si>
  <si>
    <t>一般公共服务支出</t>
  </si>
  <si>
    <t xml:space="preserve">  其他医疗卫生管理事务支出</t>
  </si>
  <si>
    <t xml:space="preserve">  其他自然生态保护支出</t>
  </si>
  <si>
    <t xml:space="preserve">  生产发展</t>
  </si>
  <si>
    <t xml:space="preserve">  其他扶贫支出</t>
  </si>
  <si>
    <t xml:space="preserve">  涉农贷款增量奖励</t>
  </si>
  <si>
    <t xml:space="preserve">  其他商业流通事务支出</t>
  </si>
  <si>
    <t xml:space="preserve">  其他旅游业管理与服务支出</t>
  </si>
  <si>
    <t>2010601</t>
  </si>
  <si>
    <t>21001</t>
  </si>
  <si>
    <t>2100199</t>
  </si>
  <si>
    <t>21104</t>
  </si>
  <si>
    <t>2110499</t>
  </si>
  <si>
    <t>213</t>
  </si>
  <si>
    <t>21305</t>
  </si>
  <si>
    <t>2130505</t>
  </si>
  <si>
    <t>2130599</t>
  </si>
  <si>
    <t>21308</t>
  </si>
  <si>
    <t>2130802</t>
  </si>
  <si>
    <t>216</t>
  </si>
  <si>
    <t>21602</t>
  </si>
  <si>
    <t>2160299</t>
  </si>
  <si>
    <t>21605</t>
  </si>
  <si>
    <t>2160599</t>
  </si>
  <si>
    <t>220</t>
  </si>
  <si>
    <t xml:space="preserve">  工商行政管理专项</t>
  </si>
  <si>
    <t xml:space="preserve">  财政对生育保险基金的补助</t>
  </si>
  <si>
    <t xml:space="preserve">  行政单位医疗</t>
  </si>
  <si>
    <t xml:space="preserve">  事业单位医疗</t>
  </si>
  <si>
    <t xml:space="preserve">  公务员医疗补助</t>
  </si>
  <si>
    <t xml:space="preserve">  森林保险保费补贴</t>
  </si>
  <si>
    <t xml:space="preserve">  其他农业综合开发支出</t>
  </si>
  <si>
    <t>20115</t>
  </si>
  <si>
    <t>20803</t>
  </si>
  <si>
    <t>2080305</t>
  </si>
  <si>
    <t>2100199</t>
  </si>
  <si>
    <t>21005</t>
  </si>
  <si>
    <t>2100501</t>
  </si>
  <si>
    <t>2100502</t>
  </si>
  <si>
    <t>2010503</t>
  </si>
  <si>
    <t>21302</t>
  </si>
  <si>
    <t>2130233</t>
  </si>
  <si>
    <t>21305</t>
  </si>
  <si>
    <t>2130599</t>
  </si>
  <si>
    <t>213</t>
  </si>
  <si>
    <t>第二部分  刚察县财政局2014年度部门决算表</t>
  </si>
  <si>
    <t xml:space="preserve"> 刚察县财政局2014年收支决算总表</t>
  </si>
  <si>
    <r>
      <t>刚察县财政局2014</t>
    </r>
    <r>
      <rPr>
        <b/>
        <sz val="22"/>
        <rFont val="宋体"/>
        <family val="0"/>
      </rPr>
      <t>年支出决算分类汇总表</t>
    </r>
  </si>
  <si>
    <r>
      <t>刚察县财政局2014</t>
    </r>
    <r>
      <rPr>
        <b/>
        <sz val="22"/>
        <rFont val="宋体"/>
        <family val="0"/>
      </rPr>
      <t>年支出决算总表</t>
    </r>
  </si>
  <si>
    <r>
      <t>刚察县财政局2014</t>
    </r>
    <r>
      <rPr>
        <b/>
        <sz val="22"/>
        <rFont val="宋体"/>
        <family val="0"/>
      </rPr>
      <t>年项目支出决算表</t>
    </r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</si>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</sst>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5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&quot;￥&quot;#,##0;\-&quot;￥&quot;#,##0"/>
    <numFmt numFmtId="185" formatCode="&quot;￥&quot;#,##0;[Red]\-&quot;￥&quot;#,##0"/>
    <numFmt numFmtId="186" formatCode="&quot;￥&quot;#,##0.00;\-&quot;￥&quot;#,##0.00"/>
    <numFmt numFmtId="187" formatCode="&quot;￥&quot;#,##0.00;[Red]\-&quot;￥&quot;#,##0.00"/>
    <numFmt numFmtId="188" formatCode="_-&quot;￥&quot;* #,##0_-;\-&quot;￥&quot;* #,##0_-;_-&quot;￥&quot;* &quot;-&quot;_-;_-@_-"/>
    <numFmt numFmtId="189" formatCode="_-* #,##0_-;\-* #,##0_-;_-* &quot;-&quot;_-;_-@_-"/>
    <numFmt numFmtId="190" formatCode="_-&quot;￥&quot;* #,##0.00_-;\-&quot;￥&quot;* #,##0.00_-;_-&quot;￥&quot;* &quot;-&quot;??_-;_-@_-"/>
    <numFmt numFmtId="191" formatCode="_-* #,##0.00_-;\-* #,##0.00_-;_-* &quot;-&quot;??_-;_-@_-"/>
    <numFmt numFmtId="192" formatCode="&quot;￥&quot;* _-#,##0;&quot;￥&quot;* \-#,##0;&quot;￥&quot;* _-&quot;-&quot;;@"/>
    <numFmt numFmtId="193" formatCode="* #,##0;* \-#,##0;* &quot;-&quot;;@"/>
    <numFmt numFmtId="194" formatCode="&quot;￥&quot;* _-#,##0.00;&quot;￥&quot;* \-#,##0.00;&quot;￥&quot;* _-&quot;-&quot;??;@"/>
    <numFmt numFmtId="195" formatCode="* #,##0.00;* \-#,##0.00;* &quot;-&quot;??;@"/>
    <numFmt numFmtId="196" formatCode="&quot;隐藏 64&quot;"/>
    <numFmt numFmtId="197" formatCode="&quot;隐藏 65&quot;"/>
    <numFmt numFmtId="198" formatCode="* #,##0.00;* \-#,##0.00;* &quot;&quot;??;@"/>
    <numFmt numFmtId="199" formatCode="#,##0.0_ "/>
    <numFmt numFmtId="200" formatCode=";;"/>
    <numFmt numFmtId="201" formatCode="00"/>
    <numFmt numFmtId="202" formatCode="0000"/>
    <numFmt numFmtId="203" formatCode="* #,##0;* \-#,##0;* &quot;&quot;??;@"/>
    <numFmt numFmtId="204" formatCode="#,##0.0000"/>
    <numFmt numFmtId="205" formatCode="&quot;Yes&quot;;&quot;Yes&quot;;&quot;No&quot;"/>
    <numFmt numFmtId="206" formatCode="&quot;True&quot;;&quot;True&quot;;&quot;False&quot;"/>
    <numFmt numFmtId="207" formatCode="&quot;On&quot;;&quot;On&quot;;&quot;Off&quot;"/>
    <numFmt numFmtId="208" formatCode="[$€-2]\ #,##0.00_);[Red]\([$€-2]\ #,##0.00\)"/>
    <numFmt numFmtId="209" formatCode="#,##0.00_ "/>
    <numFmt numFmtId="210" formatCode="#,##0.000"/>
    <numFmt numFmtId="211" formatCode="#,##0.0"/>
    <numFmt numFmtId="212" formatCode="[$-804]yyyy&quot;年&quot;m&quot;月&quot;d&quot;日&quot;dddd"/>
    <numFmt numFmtId="213" formatCode="&quot;￥&quot;#,##0.00_);[Red]\(&quot;￥&quot;#,##0.00\)"/>
    <numFmt numFmtId="214" formatCode="0.0_ "/>
    <numFmt numFmtId="215" formatCode="0.00_ "/>
    <numFmt numFmtId="216" formatCode="0.000_ "/>
    <numFmt numFmtId="217" formatCode="0.0000_ "/>
  </numFmts>
  <fonts count="47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8"/>
      <name val="仿宋_GB2312"/>
      <family val="3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56"/>
      <name val="宋体"/>
      <family val="0"/>
    </font>
    <font>
      <b/>
      <sz val="15"/>
      <color indexed="56"/>
      <name val="宋体"/>
      <family val="0"/>
    </font>
    <font>
      <b/>
      <sz val="13"/>
      <color indexed="56"/>
      <name val="宋体"/>
      <family val="0"/>
    </font>
    <font>
      <b/>
      <sz val="11"/>
      <color indexed="56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193" fontId="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" applyNumberFormat="0" applyFill="0" applyAlignment="0" applyProtection="0"/>
    <xf numFmtId="0" fontId="32" fillId="0" borderId="2" applyNumberFormat="0" applyFill="0" applyAlignment="0" applyProtection="0"/>
    <xf numFmtId="0" fontId="33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34" fillId="20" borderId="0" applyNumberFormat="0" applyBorder="0" applyAlignment="0" applyProtection="0"/>
    <xf numFmtId="0" fontId="35" fillId="21" borderId="0" applyNumberFormat="0" applyBorder="0" applyAlignment="0" applyProtection="0"/>
    <xf numFmtId="0" fontId="36" fillId="0" borderId="4" applyNumberFormat="0" applyFill="0" applyAlignment="0" applyProtection="0"/>
    <xf numFmtId="192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0" fontId="37" fillId="22" borderId="5" applyNumberFormat="0" applyAlignment="0" applyProtection="0"/>
    <xf numFmtId="0" fontId="38" fillId="23" borderId="6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7" applyNumberFormat="0" applyFill="0" applyAlignment="0" applyProtection="0"/>
    <xf numFmtId="9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42" fillId="30" borderId="0" applyNumberFormat="0" applyBorder="0" applyAlignment="0" applyProtection="0"/>
    <xf numFmtId="0" fontId="43" fillId="22" borderId="8" applyNumberFormat="0" applyAlignment="0" applyProtection="0"/>
    <xf numFmtId="0" fontId="44" fillId="31" borderId="5" applyNumberFormat="0" applyAlignment="0" applyProtection="0"/>
    <xf numFmtId="0" fontId="0" fillId="32" borderId="9" applyNumberFormat="0" applyFont="0" applyAlignment="0" applyProtection="0"/>
  </cellStyleXfs>
  <cellXfs count="117">
    <xf numFmtId="0" fontId="0" fillId="0" borderId="0" xfId="0" applyAlignment="1">
      <alignment/>
    </xf>
    <xf numFmtId="0" fontId="0" fillId="0" borderId="0" xfId="0" applyFont="1" applyFill="1" applyAlignment="1">
      <alignment/>
    </xf>
    <xf numFmtId="198" fontId="4" fillId="0" borderId="10" xfId="0" applyNumberFormat="1" applyFont="1" applyFill="1" applyBorder="1" applyAlignment="1" applyProtection="1">
      <alignment horizontal="center" vertical="center"/>
      <protection/>
    </xf>
    <xf numFmtId="198" fontId="4" fillId="0" borderId="0" xfId="49" applyNumberFormat="1" applyFont="1" applyFill="1" applyAlignment="1" applyProtection="1">
      <alignment horizontal="right" vertical="center"/>
      <protection/>
    </xf>
    <xf numFmtId="198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8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8" fontId="4" fillId="0" borderId="10" xfId="49" applyNumberFormat="1" applyFont="1" applyFill="1" applyBorder="1" applyAlignment="1" applyProtection="1">
      <alignment horizontal="left" vertical="center"/>
      <protection/>
    </xf>
    <xf numFmtId="202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201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201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vertical="center"/>
      <protection/>
    </xf>
    <xf numFmtId="49" fontId="4" fillId="0" borderId="10" xfId="0" applyNumberFormat="1" applyFont="1" applyFill="1" applyBorder="1" applyAlignment="1" applyProtection="1">
      <alignment horizontal="center" vertical="center"/>
      <protection/>
    </xf>
    <xf numFmtId="200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33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8" fontId="7" fillId="0" borderId="0" xfId="49" applyNumberFormat="1" applyFont="1" applyFill="1" applyAlignment="1" applyProtection="1">
      <alignment vertical="center" wrapText="1"/>
      <protection/>
    </xf>
    <xf numFmtId="198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2" xfId="0" applyNumberFormat="1" applyFont="1" applyFill="1" applyBorder="1" applyAlignment="1" applyProtection="1">
      <alignment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8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198" fontId="7" fillId="0" borderId="0" xfId="49" applyNumberFormat="1" applyFont="1" applyFill="1" applyAlignment="1" applyProtection="1">
      <alignment vertical="center"/>
      <protection/>
    </xf>
    <xf numFmtId="0" fontId="4" fillId="0" borderId="0" xfId="0" applyFont="1" applyAlignment="1">
      <alignment vertical="center"/>
    </xf>
    <xf numFmtId="201" fontId="4" fillId="0" borderId="0" xfId="0" applyNumberFormat="1" applyFont="1" applyFill="1" applyAlignment="1" applyProtection="1">
      <alignment horizontal="center" vertical="center"/>
      <protection/>
    </xf>
    <xf numFmtId="202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201" fontId="5" fillId="0" borderId="10" xfId="0" applyNumberFormat="1" applyFont="1" applyFill="1" applyBorder="1" applyAlignment="1" applyProtection="1">
      <alignment horizontal="center" vertical="center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200" fontId="4" fillId="0" borderId="10" xfId="0" applyNumberFormat="1" applyFont="1" applyFill="1" applyBorder="1" applyAlignment="1" applyProtection="1">
      <alignment horizontal="center" vertical="center"/>
      <protection/>
    </xf>
    <xf numFmtId="0" fontId="8" fillId="0" borderId="0" xfId="0" applyFont="1" applyAlignment="1">
      <alignment/>
    </xf>
    <xf numFmtId="198" fontId="9" fillId="0" borderId="0" xfId="49" applyNumberFormat="1" applyFont="1" applyFill="1" applyAlignment="1" applyProtection="1">
      <alignment vertical="center"/>
      <protection/>
    </xf>
    <xf numFmtId="0" fontId="10" fillId="0" borderId="0" xfId="0" applyFont="1" applyAlignment="1">
      <alignment/>
    </xf>
    <xf numFmtId="0" fontId="10" fillId="0" borderId="0" xfId="0" applyFont="1" applyAlignment="1">
      <alignment vertical="center"/>
    </xf>
    <xf numFmtId="198" fontId="4" fillId="0" borderId="10" xfId="49" applyNumberFormat="1" applyFont="1" applyFill="1" applyBorder="1" applyAlignment="1" applyProtection="1">
      <alignment vertical="center"/>
      <protection/>
    </xf>
    <xf numFmtId="198" fontId="4" fillId="33" borderId="10" xfId="49" applyNumberFormat="1" applyFont="1" applyFill="1" applyBorder="1" applyAlignment="1" applyProtection="1">
      <alignment vertical="center"/>
      <protection/>
    </xf>
    <xf numFmtId="0" fontId="0" fillId="33" borderId="10" xfId="0" applyFont="1" applyFill="1" applyBorder="1" applyAlignment="1">
      <alignment vertical="center"/>
    </xf>
    <xf numFmtId="209" fontId="4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3" xfId="0" applyNumberFormat="1" applyFont="1" applyFill="1" applyBorder="1" applyAlignment="1" applyProtection="1">
      <alignment horizontal="left" vertical="center"/>
      <protection/>
    </xf>
    <xf numFmtId="4" fontId="4" fillId="0" borderId="13" xfId="0" applyNumberFormat="1" applyFont="1" applyFill="1" applyBorder="1" applyAlignment="1" applyProtection="1">
      <alignment horizontal="right" vertical="center"/>
      <protection/>
    </xf>
    <xf numFmtId="4" fontId="0" fillId="0" borderId="13" xfId="0" applyNumberFormat="1" applyFont="1" applyFill="1" applyBorder="1" applyAlignment="1" applyProtection="1">
      <alignment horizontal="right" vertical="center"/>
      <protection/>
    </xf>
    <xf numFmtId="0" fontId="4" fillId="0" borderId="10" xfId="0" applyFont="1" applyBorder="1" applyAlignment="1">
      <alignment/>
    </xf>
    <xf numFmtId="0" fontId="0" fillId="0" borderId="0" xfId="0" applyBorder="1" applyAlignment="1">
      <alignment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198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8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201" fontId="6" fillId="0" borderId="0" xfId="0" applyNumberFormat="1" applyFont="1" applyFill="1" applyAlignment="1" applyProtection="1">
      <alignment horizontal="center" vertical="center"/>
      <protection/>
    </xf>
    <xf numFmtId="201" fontId="6" fillId="0" borderId="0" xfId="0" applyNumberFormat="1" applyFont="1" applyFill="1" applyAlignment="1" applyProtection="1">
      <alignment horizontal="center" vertical="center"/>
      <protection/>
    </xf>
    <xf numFmtId="202" fontId="5" fillId="0" borderId="14" xfId="0" applyNumberFormat="1" applyFont="1" applyFill="1" applyBorder="1" applyAlignment="1" applyProtection="1">
      <alignment horizontal="center" vertical="center"/>
      <protection/>
    </xf>
    <xf numFmtId="202" fontId="5" fillId="0" borderId="15" xfId="0" applyNumberFormat="1" applyFont="1" applyFill="1" applyBorder="1" applyAlignment="1" applyProtection="1">
      <alignment horizontal="center" vertical="center"/>
      <protection/>
    </xf>
    <xf numFmtId="202" fontId="5" fillId="0" borderId="16" xfId="0" applyNumberFormat="1" applyFont="1" applyFill="1" applyBorder="1" applyAlignment="1" applyProtection="1">
      <alignment horizontal="center" vertical="center"/>
      <protection/>
    </xf>
    <xf numFmtId="202" fontId="5" fillId="0" borderId="17" xfId="0" applyNumberFormat="1" applyFont="1" applyFill="1" applyBorder="1" applyAlignment="1" applyProtection="1">
      <alignment horizontal="center" vertical="center"/>
      <protection/>
    </xf>
    <xf numFmtId="202" fontId="5" fillId="0" borderId="11" xfId="0" applyNumberFormat="1" applyFont="1" applyFill="1" applyBorder="1" applyAlignment="1" applyProtection="1">
      <alignment horizontal="center" vertical="center"/>
      <protection/>
    </xf>
    <xf numFmtId="202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10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45" fillId="0" borderId="0" xfId="0" applyFont="1" applyAlignment="1">
      <alignment/>
    </xf>
    <xf numFmtId="0" fontId="46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showGridLines="0" showZeros="0" zoomScalePageLayoutView="0" workbookViewId="0" topLeftCell="A1">
      <selection activeCell="E10" sqref="E10"/>
    </sheetView>
  </sheetViews>
  <sheetFormatPr defaultColWidth="9.16015625" defaultColWidthPt="41.25" defaultRowHeight="11.25"/>
  <cols>
    <col min="1" max="1" width="35.5" widthPt="159.75" style="0" customWidth="1"/>
    <col min="2" max="2" width="11.16015625" widthPt="50.25" style="0" customWidth="1"/>
    <col min="3" max="3" width="33.16015625" widthPt="149.25" style="0" customWidth="1"/>
    <col min="4" max="4" width="11.16015625" widthPt="50.25" style="0" customWidth="1"/>
    <col min="5" max="5" width="30.83203125" widthPt="138.75" style="0" customWidth="1"/>
    <col min="6" max="6" width="11.16015625" widthPt="50.25" style="0" customWidth="1"/>
    <col min="7" max="7" width="30.83203125" widthPt="138.75" style="0" customWidth="1"/>
    <col min="8" max="8" width="10.33203125" widthPt="46.5" style="0" customWidth="1"/>
  </cols>
  <sheetData>
    <row r="1" ht="19.5" customHeight="1">
      <c r="A1" s="69" t="s">
        <v>274</v>
      </c>
    </row>
    <row r="2" spans="1:8" s="13" customFormat="1" ht="18" customHeight="1">
      <c r="A2" s="48" t="s">
        <v>81</v>
      </c>
      <c r="B2" s="3"/>
      <c r="C2" s="3"/>
      <c r="D2" s="3"/>
      <c r="E2" s="3"/>
      <c r="F2" s="3"/>
      <c r="G2" s="3"/>
      <c r="H2" s="3"/>
    </row>
    <row r="3" spans="1:8" s="21" customFormat="1" ht="23.25" customHeight="1">
      <c r="A3" s="86" t="s">
        <v>275</v>
      </c>
      <c r="B3" s="86"/>
      <c r="C3" s="86"/>
      <c r="D3" s="86"/>
      <c r="E3" s="86"/>
      <c r="F3" s="86"/>
      <c r="G3" s="86"/>
      <c r="H3" s="86"/>
    </row>
    <row r="4" spans="1:8" s="13" customFormat="1" ht="12" customHeight="1">
      <c r="A4" s="14"/>
      <c r="B4" s="4"/>
      <c r="C4" s="4"/>
      <c r="D4" s="4"/>
      <c r="E4" s="4"/>
      <c r="F4" s="4"/>
      <c r="G4" s="4"/>
      <c r="H4" s="3" t="s">
        <v>6</v>
      </c>
    </row>
    <row r="5" spans="1:8" ht="21.75" customHeight="1">
      <c r="A5" s="84" t="s">
        <v>68</v>
      </c>
      <c r="B5" s="85"/>
      <c r="C5" s="84" t="s">
        <v>60</v>
      </c>
      <c r="D5" s="84"/>
      <c r="E5" s="84"/>
      <c r="F5" s="84"/>
      <c r="G5" s="84"/>
      <c r="H5" s="84"/>
    </row>
    <row r="6" spans="1:8" ht="21.75" customHeight="1">
      <c r="A6" s="2" t="s">
        <v>80</v>
      </c>
      <c r="B6" s="53" t="s">
        <v>85</v>
      </c>
      <c r="C6" s="2" t="s">
        <v>69</v>
      </c>
      <c r="D6" s="53" t="s">
        <v>85</v>
      </c>
      <c r="E6" s="2" t="s">
        <v>34</v>
      </c>
      <c r="F6" s="53" t="s">
        <v>85</v>
      </c>
      <c r="G6" s="2" t="s">
        <v>10</v>
      </c>
      <c r="H6" s="53" t="s">
        <v>85</v>
      </c>
    </row>
    <row r="7" spans="1:8" ht="18" customHeight="1">
      <c r="A7" s="7" t="s">
        <v>84</v>
      </c>
      <c r="B7" s="22">
        <v>2118.21</v>
      </c>
      <c r="C7" s="30" t="s">
        <v>46</v>
      </c>
      <c r="D7" s="22">
        <v>1293.16</v>
      </c>
      <c r="E7" s="8" t="s">
        <v>48</v>
      </c>
      <c r="F7" s="22">
        <v>1138.91</v>
      </c>
      <c r="G7" s="7" t="s">
        <v>35</v>
      </c>
      <c r="H7" s="22">
        <v>169.62</v>
      </c>
    </row>
    <row r="8" spans="1:8" ht="18" customHeight="1">
      <c r="A8" s="7" t="s">
        <v>21</v>
      </c>
      <c r="B8" s="22"/>
      <c r="C8" s="31" t="s">
        <v>61</v>
      </c>
      <c r="D8" s="22">
        <v>220.78</v>
      </c>
      <c r="E8" s="8" t="s">
        <v>23</v>
      </c>
      <c r="F8" s="22"/>
      <c r="G8" s="7" t="s">
        <v>41</v>
      </c>
      <c r="H8" s="22">
        <v>327.3</v>
      </c>
    </row>
    <row r="9" spans="1:8" ht="18" customHeight="1">
      <c r="A9" s="7" t="s">
        <v>15</v>
      </c>
      <c r="B9" s="22"/>
      <c r="C9" s="30" t="s">
        <v>62</v>
      </c>
      <c r="D9" s="22">
        <v>1072.38</v>
      </c>
      <c r="E9" s="8" t="s">
        <v>43</v>
      </c>
      <c r="F9" s="22"/>
      <c r="G9" s="7" t="s">
        <v>39</v>
      </c>
      <c r="H9" s="22">
        <v>342.86</v>
      </c>
    </row>
    <row r="10" spans="1:8" ht="18" customHeight="1">
      <c r="A10" s="6" t="s">
        <v>20</v>
      </c>
      <c r="B10" s="22"/>
      <c r="C10" s="30" t="s">
        <v>88</v>
      </c>
      <c r="D10" s="22">
        <v>825.04</v>
      </c>
      <c r="E10" s="8" t="s">
        <v>36</v>
      </c>
      <c r="F10" s="22"/>
      <c r="G10" s="7" t="s">
        <v>9</v>
      </c>
      <c r="H10" s="22">
        <v>50</v>
      </c>
    </row>
    <row r="11" spans="1:9" ht="18" customHeight="1">
      <c r="A11" s="7" t="s">
        <v>45</v>
      </c>
      <c r="B11" s="22"/>
      <c r="C11" s="19" t="s">
        <v>63</v>
      </c>
      <c r="D11" s="22"/>
      <c r="E11" s="8" t="s">
        <v>16</v>
      </c>
      <c r="F11" s="22">
        <v>119</v>
      </c>
      <c r="G11" s="7" t="s">
        <v>24</v>
      </c>
      <c r="H11" s="22"/>
      <c r="I11" s="1"/>
    </row>
    <row r="12" spans="1:9" ht="18" customHeight="1">
      <c r="A12" s="7" t="s">
        <v>44</v>
      </c>
      <c r="B12" s="22"/>
      <c r="C12" s="19" t="s">
        <v>64</v>
      </c>
      <c r="D12" s="22"/>
      <c r="E12" s="8" t="s">
        <v>29</v>
      </c>
      <c r="F12" s="22"/>
      <c r="G12" s="7" t="s">
        <v>71</v>
      </c>
      <c r="H12" s="22"/>
      <c r="I12" s="1"/>
    </row>
    <row r="13" spans="1:10" ht="18" customHeight="1">
      <c r="A13" s="7" t="s">
        <v>49</v>
      </c>
      <c r="B13" s="22"/>
      <c r="C13" s="19" t="s">
        <v>65</v>
      </c>
      <c r="D13" s="22"/>
      <c r="E13" s="8" t="s">
        <v>8</v>
      </c>
      <c r="F13" s="22"/>
      <c r="G13" s="7" t="s">
        <v>0</v>
      </c>
      <c r="H13" s="22"/>
      <c r="I13" s="1"/>
      <c r="J13" s="1"/>
    </row>
    <row r="14" spans="1:10" ht="18" customHeight="1">
      <c r="A14" s="6"/>
      <c r="B14" s="5"/>
      <c r="C14" s="30" t="s">
        <v>97</v>
      </c>
      <c r="D14" s="22"/>
      <c r="E14" s="8" t="s">
        <v>66</v>
      </c>
      <c r="F14" s="22">
        <v>51.22</v>
      </c>
      <c r="G14" s="7" t="s">
        <v>5</v>
      </c>
      <c r="H14" s="22"/>
      <c r="I14" s="1"/>
      <c r="J14" s="1"/>
    </row>
    <row r="15" spans="1:9" ht="18" customHeight="1">
      <c r="A15" s="6"/>
      <c r="B15" s="5"/>
      <c r="C15" s="30" t="s">
        <v>2</v>
      </c>
      <c r="D15" s="22"/>
      <c r="E15" s="20" t="s">
        <v>67</v>
      </c>
      <c r="F15" s="22"/>
      <c r="G15" s="7" t="s">
        <v>14</v>
      </c>
      <c r="H15" s="22"/>
      <c r="I15" s="1"/>
    </row>
    <row r="16" spans="1:9" ht="18" customHeight="1">
      <c r="A16" s="28"/>
      <c r="B16" s="22"/>
      <c r="C16" s="30" t="s">
        <v>7</v>
      </c>
      <c r="D16" s="22"/>
      <c r="E16" s="8" t="s">
        <v>3</v>
      </c>
      <c r="F16" s="22">
        <v>41.62</v>
      </c>
      <c r="G16" s="7" t="s">
        <v>18</v>
      </c>
      <c r="H16" s="22">
        <v>1228.42</v>
      </c>
      <c r="I16" s="1"/>
    </row>
    <row r="17" spans="1:9" ht="18" customHeight="1">
      <c r="A17" s="28"/>
      <c r="B17" s="23"/>
      <c r="C17" s="30" t="s">
        <v>31</v>
      </c>
      <c r="D17" s="22"/>
      <c r="E17" s="8" t="s">
        <v>12</v>
      </c>
      <c r="F17" s="22"/>
      <c r="G17" s="9" t="s">
        <v>47</v>
      </c>
      <c r="H17" s="22"/>
      <c r="I17" s="1"/>
    </row>
    <row r="18" spans="1:8" ht="18" customHeight="1">
      <c r="A18" s="28"/>
      <c r="B18" s="22"/>
      <c r="C18" s="30"/>
      <c r="D18" s="22"/>
      <c r="E18" s="9" t="s">
        <v>58</v>
      </c>
      <c r="F18" s="22"/>
      <c r="G18" s="7"/>
      <c r="H18" s="5"/>
    </row>
    <row r="19" spans="1:8" ht="18" customHeight="1">
      <c r="A19" s="2" t="s">
        <v>59</v>
      </c>
      <c r="B19" s="5">
        <v>2118.21</v>
      </c>
      <c r="C19" s="2" t="s">
        <v>70</v>
      </c>
      <c r="D19" s="5">
        <v>2118.21</v>
      </c>
      <c r="E19" s="2" t="s">
        <v>70</v>
      </c>
      <c r="F19" s="5">
        <v>2118.21</v>
      </c>
      <c r="G19" s="2" t="s">
        <v>70</v>
      </c>
      <c r="H19" s="5">
        <v>2118.21</v>
      </c>
    </row>
    <row r="20" spans="1:8" ht="18" customHeight="1">
      <c r="A20" s="7" t="s">
        <v>13</v>
      </c>
      <c r="B20" s="22"/>
      <c r="C20" s="30" t="s">
        <v>52</v>
      </c>
      <c r="D20" s="5"/>
      <c r="E20" s="8" t="s">
        <v>40</v>
      </c>
      <c r="F20" s="5"/>
      <c r="G20" s="8" t="s">
        <v>55</v>
      </c>
      <c r="H20" s="5"/>
    </row>
    <row r="21" spans="1:8" ht="18" customHeight="1">
      <c r="A21" s="73" t="s">
        <v>91</v>
      </c>
      <c r="B21" s="5"/>
      <c r="C21" s="5"/>
      <c r="D21" s="5"/>
      <c r="E21" s="5"/>
      <c r="F21" s="5"/>
      <c r="G21" s="6"/>
      <c r="H21" s="5"/>
    </row>
    <row r="22" spans="1:8" ht="18" customHeight="1">
      <c r="A22" s="74" t="s">
        <v>92</v>
      </c>
      <c r="B22" s="22"/>
      <c r="C22" s="9"/>
      <c r="D22" s="5"/>
      <c r="E22" s="9"/>
      <c r="F22" s="5"/>
      <c r="G22" s="6"/>
      <c r="H22" s="5"/>
    </row>
    <row r="23" spans="1:8" ht="18" customHeight="1">
      <c r="A23" s="75" t="s">
        <v>94</v>
      </c>
      <c r="B23" s="22"/>
      <c r="C23" s="5"/>
      <c r="D23" s="5"/>
      <c r="E23" s="5"/>
      <c r="F23" s="5"/>
      <c r="G23" s="6"/>
      <c r="H23" s="5"/>
    </row>
    <row r="24" spans="1:8" ht="18" customHeight="1">
      <c r="A24" s="74" t="s">
        <v>93</v>
      </c>
      <c r="B24" s="22"/>
      <c r="C24" s="5"/>
      <c r="D24" s="5"/>
      <c r="E24" s="5"/>
      <c r="F24" s="5"/>
      <c r="G24" s="2"/>
      <c r="H24" s="5"/>
    </row>
    <row r="25" spans="1:8" ht="18" customHeight="1">
      <c r="A25" s="75" t="s">
        <v>94</v>
      </c>
      <c r="B25" s="22"/>
      <c r="C25" s="5"/>
      <c r="D25" s="5"/>
      <c r="E25" s="5"/>
      <c r="F25" s="5"/>
      <c r="G25" s="2"/>
      <c r="H25" s="5"/>
    </row>
    <row r="26" spans="1:10" ht="18" customHeight="1">
      <c r="A26" s="2" t="s">
        <v>38</v>
      </c>
      <c r="B26" s="5">
        <v>657.55</v>
      </c>
      <c r="C26" s="2" t="s">
        <v>19</v>
      </c>
      <c r="D26" s="5">
        <v>2118.21</v>
      </c>
      <c r="E26" s="2" t="s">
        <v>19</v>
      </c>
      <c r="F26" s="5"/>
      <c r="G26" s="2" t="s">
        <v>19</v>
      </c>
      <c r="H26" s="5">
        <v>2118.21</v>
      </c>
      <c r="I26" s="1"/>
      <c r="J26" s="1"/>
    </row>
    <row r="27" spans="1:2" ht="9.75" customHeight="1">
      <c r="A27" s="1"/>
      <c r="B27" s="1"/>
    </row>
    <row r="28" ht="12.75" customHeight="1"/>
    <row r="29" ht="12.75" customHeight="1"/>
  </sheetData>
  <sheetProtection/>
  <mergeCells count="3">
    <mergeCell ref="A5:B5"/>
    <mergeCell ref="C5:H5"/>
    <mergeCell ref="A3:H3"/>
  </mergeCells>
  <printOptions horizontalCentered="1"/>
  <pageMargins left="0.551181102362205" right="0.551181102362205" top="0.69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65"/>
  <sheetViews>
    <sheetView showGridLines="0" showZeros="0" zoomScalePageLayoutView="0" workbookViewId="0" topLeftCell="A1">
      <selection activeCell="F14" sqref="F14"/>
    </sheetView>
  </sheetViews>
  <sheetFormatPr defaultColWidth="9.16015625" defaultColWidthPt="41.25" defaultRowHeight="11.25"/>
  <cols>
    <col min="1" max="1" width="5.66015625" widthPt="25.5" style="0" customWidth="1"/>
    <col min="2" max="2" width="7.66015625" widthPt="34.5" style="0" customWidth="1"/>
    <col min="3" max="3" width="9.33203125" widthPt="42" style="0" customWidth="1"/>
    <col min="4" max="4" width="31.66015625" widthPt="142.5" style="0" customWidth="1"/>
    <col min="5" max="5" width="12.16015625" widthPt="54.75" style="0" customWidth="1"/>
    <col min="6" max="6" width="11.83203125" widthPt="53.25" style="0" customWidth="1"/>
    <col min="7" max="7" width="7.66015625" widthPt="34.5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18" width="12" widthPt="54" style="0" customWidth="1"/>
    <col min="19" max="250" width="9.16015625" widthPt="41.25" style="0" customWidth="1"/>
  </cols>
  <sheetData>
    <row r="1" spans="1:18" s="13" customFormat="1" ht="24.75" customHeight="1">
      <c r="A1" s="55" t="s">
        <v>86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89"/>
      <c r="Q1" s="89"/>
      <c r="R1" s="89"/>
    </row>
    <row r="2" spans="1:18" s="21" customFormat="1" ht="34.5" customHeight="1">
      <c r="A2" s="91" t="s">
        <v>276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</row>
    <row r="3" spans="1:18" s="13" customFormat="1" ht="18" customHeight="1">
      <c r="A3" s="57"/>
      <c r="B3" s="58"/>
      <c r="C3" s="58"/>
      <c r="D3" s="59"/>
      <c r="E3" s="60"/>
      <c r="F3" s="60"/>
      <c r="G3" s="56"/>
      <c r="H3" s="56"/>
      <c r="I3" s="56"/>
      <c r="J3" s="56"/>
      <c r="K3" s="56"/>
      <c r="L3" s="56"/>
      <c r="M3" s="56"/>
      <c r="N3" s="56"/>
      <c r="O3" s="56"/>
      <c r="P3" s="90" t="s">
        <v>6</v>
      </c>
      <c r="Q3" s="90"/>
      <c r="R3" s="90"/>
    </row>
    <row r="4" spans="1:18" s="16" customFormat="1" ht="18" customHeight="1">
      <c r="A4" s="93" t="s">
        <v>42</v>
      </c>
      <c r="B4" s="94"/>
      <c r="C4" s="95"/>
      <c r="D4" s="99" t="s">
        <v>96</v>
      </c>
      <c r="E4" s="61" t="s">
        <v>17</v>
      </c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</row>
    <row r="5" spans="1:18" s="16" customFormat="1" ht="36" customHeight="1">
      <c r="A5" s="96"/>
      <c r="B5" s="97"/>
      <c r="C5" s="98"/>
      <c r="D5" s="100"/>
      <c r="E5" s="101" t="s">
        <v>26</v>
      </c>
      <c r="F5" s="102" t="s">
        <v>89</v>
      </c>
      <c r="G5" s="87" t="s">
        <v>27</v>
      </c>
      <c r="H5" s="63" t="s">
        <v>28</v>
      </c>
      <c r="I5" s="63"/>
      <c r="J5" s="87" t="s">
        <v>1</v>
      </c>
      <c r="K5" s="87" t="s">
        <v>22</v>
      </c>
      <c r="L5" s="87" t="s">
        <v>56</v>
      </c>
      <c r="M5" s="63" t="s">
        <v>57</v>
      </c>
      <c r="N5" s="63"/>
      <c r="O5" s="63"/>
      <c r="P5" s="63"/>
      <c r="Q5" s="63"/>
      <c r="R5" s="87" t="s">
        <v>30</v>
      </c>
    </row>
    <row r="6" spans="1:18" s="16" customFormat="1" ht="27.75" customHeight="1">
      <c r="A6" s="88" t="s">
        <v>50</v>
      </c>
      <c r="B6" s="88" t="s">
        <v>11</v>
      </c>
      <c r="C6" s="88" t="s">
        <v>87</v>
      </c>
      <c r="D6" s="100"/>
      <c r="E6" s="101"/>
      <c r="F6" s="103"/>
      <c r="G6" s="87"/>
      <c r="H6" s="87" t="s">
        <v>33</v>
      </c>
      <c r="I6" s="87" t="s">
        <v>4</v>
      </c>
      <c r="J6" s="87"/>
      <c r="K6" s="87"/>
      <c r="L6" s="87"/>
      <c r="M6" s="87" t="s">
        <v>32</v>
      </c>
      <c r="N6" s="87" t="s">
        <v>37</v>
      </c>
      <c r="O6" s="87"/>
      <c r="P6" s="87" t="s">
        <v>25</v>
      </c>
      <c r="Q6" s="87"/>
      <c r="R6" s="87"/>
    </row>
    <row r="7" spans="1:18" s="16" customFormat="1" ht="26.25" customHeight="1">
      <c r="A7" s="88"/>
      <c r="B7" s="88"/>
      <c r="C7" s="88"/>
      <c r="D7" s="100"/>
      <c r="E7" s="101"/>
      <c r="F7" s="103"/>
      <c r="G7" s="87"/>
      <c r="H7" s="87"/>
      <c r="I7" s="87"/>
      <c r="J7" s="87"/>
      <c r="K7" s="87"/>
      <c r="L7" s="87"/>
      <c r="M7" s="87"/>
      <c r="N7" s="62" t="s">
        <v>51</v>
      </c>
      <c r="O7" s="62" t="s">
        <v>53</v>
      </c>
      <c r="P7" s="62" t="s">
        <v>51</v>
      </c>
      <c r="Q7" s="62" t="s">
        <v>53</v>
      </c>
      <c r="R7" s="87"/>
    </row>
    <row r="8" spans="1:18" s="13" customFormat="1" ht="21" customHeight="1">
      <c r="A8" s="64" t="s">
        <v>54</v>
      </c>
      <c r="B8" s="65" t="s">
        <v>54</v>
      </c>
      <c r="C8" s="65" t="s">
        <v>54</v>
      </c>
      <c r="D8" s="52" t="s">
        <v>54</v>
      </c>
      <c r="E8" s="66">
        <v>1</v>
      </c>
      <c r="F8" s="66">
        <v>2</v>
      </c>
      <c r="G8" s="66">
        <v>3</v>
      </c>
      <c r="H8" s="66">
        <v>4</v>
      </c>
      <c r="I8" s="66">
        <v>5</v>
      </c>
      <c r="J8" s="66">
        <v>6</v>
      </c>
      <c r="K8" s="66">
        <v>7</v>
      </c>
      <c r="L8" s="66">
        <v>8</v>
      </c>
      <c r="M8" s="66">
        <v>9</v>
      </c>
      <c r="N8" s="66">
        <v>10</v>
      </c>
      <c r="O8" s="66">
        <v>11</v>
      </c>
      <c r="P8" s="66">
        <v>12</v>
      </c>
      <c r="Q8" s="66">
        <v>13</v>
      </c>
      <c r="R8" s="66">
        <v>14</v>
      </c>
    </row>
    <row r="9" spans="1:18" ht="18" customHeight="1">
      <c r="A9" s="67"/>
      <c r="B9" s="67"/>
      <c r="C9" s="67"/>
      <c r="D9" s="68" t="s">
        <v>32</v>
      </c>
      <c r="E9" s="5">
        <f>E10+E22+E25+E30+E37+E41+E43+E46+E48+E50+E55+E60+E63</f>
        <v>2118.21</v>
      </c>
      <c r="F9" s="5">
        <f>F10+F22+F25+F30+F37+F41+F43+F46+F48+F50+F55+F60+F63</f>
        <v>2118.21</v>
      </c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</row>
    <row r="10" spans="1:18" ht="18" customHeight="1">
      <c r="A10" s="40" t="s">
        <v>98</v>
      </c>
      <c r="B10" s="40"/>
      <c r="C10" s="41"/>
      <c r="D10" s="51" t="s">
        <v>101</v>
      </c>
      <c r="E10" s="5">
        <v>1139</v>
      </c>
      <c r="F10" s="5">
        <v>1139</v>
      </c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</row>
    <row r="11" spans="1:18" ht="18" customHeight="1">
      <c r="A11" s="40"/>
      <c r="B11" s="40" t="s">
        <v>143</v>
      </c>
      <c r="C11" s="41"/>
      <c r="D11" s="42" t="s">
        <v>102</v>
      </c>
      <c r="E11" s="5">
        <v>209.23</v>
      </c>
      <c r="F11" s="5">
        <v>209.23</v>
      </c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</row>
    <row r="12" spans="1:18" ht="18" customHeight="1">
      <c r="A12" s="40"/>
      <c r="B12" s="40"/>
      <c r="C12" s="41" t="s">
        <v>144</v>
      </c>
      <c r="D12" s="42" t="s">
        <v>118</v>
      </c>
      <c r="E12" s="5">
        <v>209.23</v>
      </c>
      <c r="F12" s="5">
        <v>209.23</v>
      </c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</row>
    <row r="13" spans="1:18" ht="18" customHeight="1">
      <c r="A13" s="40" t="s">
        <v>98</v>
      </c>
      <c r="B13" s="40" t="s">
        <v>99</v>
      </c>
      <c r="C13" s="41" t="s">
        <v>125</v>
      </c>
      <c r="D13" s="42" t="s">
        <v>129</v>
      </c>
      <c r="E13" s="5">
        <v>25</v>
      </c>
      <c r="F13" s="5">
        <v>25</v>
      </c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</row>
    <row r="14" spans="1:18" ht="18" customHeight="1">
      <c r="A14" s="40" t="s">
        <v>98</v>
      </c>
      <c r="B14" s="40" t="s">
        <v>126</v>
      </c>
      <c r="C14" s="41" t="s">
        <v>127</v>
      </c>
      <c r="D14" s="42" t="s">
        <v>130</v>
      </c>
      <c r="E14" s="5">
        <v>20</v>
      </c>
      <c r="F14" s="5">
        <v>20</v>
      </c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</row>
    <row r="15" spans="1:18" ht="18" customHeight="1">
      <c r="A15" s="40" t="s">
        <v>98</v>
      </c>
      <c r="B15" s="40" t="s">
        <v>99</v>
      </c>
      <c r="C15" s="41" t="s">
        <v>111</v>
      </c>
      <c r="D15" s="42" t="s">
        <v>103</v>
      </c>
      <c r="E15" s="5">
        <v>20</v>
      </c>
      <c r="F15" s="5">
        <v>20</v>
      </c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</row>
    <row r="16" spans="1:18" ht="18" customHeight="1">
      <c r="A16" s="40" t="s">
        <v>98</v>
      </c>
      <c r="B16" s="40" t="s">
        <v>99</v>
      </c>
      <c r="C16" s="41" t="s">
        <v>128</v>
      </c>
      <c r="D16" s="42" t="s">
        <v>131</v>
      </c>
      <c r="E16" s="5">
        <v>10</v>
      </c>
      <c r="F16" s="5">
        <v>10</v>
      </c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</row>
    <row r="17" spans="1:18" ht="18" customHeight="1">
      <c r="A17" s="40" t="s">
        <v>98</v>
      </c>
      <c r="B17" s="40" t="s">
        <v>99</v>
      </c>
      <c r="C17" s="41" t="s">
        <v>112</v>
      </c>
      <c r="D17" s="42" t="s">
        <v>104</v>
      </c>
      <c r="E17" s="5">
        <v>40</v>
      </c>
      <c r="F17" s="5">
        <v>35</v>
      </c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</row>
    <row r="18" spans="1:18" ht="18" customHeight="1">
      <c r="A18" s="40" t="s">
        <v>98</v>
      </c>
      <c r="B18" s="40" t="s">
        <v>111</v>
      </c>
      <c r="C18" s="41"/>
      <c r="D18" s="42" t="s">
        <v>161</v>
      </c>
      <c r="E18" s="5">
        <v>789.68</v>
      </c>
      <c r="F18" s="5">
        <v>789.68</v>
      </c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</row>
    <row r="19" spans="1:18" ht="18" customHeight="1">
      <c r="A19" s="40" t="s">
        <v>98</v>
      </c>
      <c r="B19" s="40" t="s">
        <v>111</v>
      </c>
      <c r="C19" s="41" t="s">
        <v>100</v>
      </c>
      <c r="D19" s="42" t="s">
        <v>142</v>
      </c>
      <c r="E19" s="5">
        <v>789.68</v>
      </c>
      <c r="F19" s="5">
        <v>789.68</v>
      </c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</row>
    <row r="20" spans="1:18" ht="18" customHeight="1">
      <c r="A20" s="40" t="s">
        <v>98</v>
      </c>
      <c r="B20" s="40" t="s">
        <v>162</v>
      </c>
      <c r="C20" s="41" t="s">
        <v>165</v>
      </c>
      <c r="D20" s="42" t="s">
        <v>164</v>
      </c>
      <c r="E20" s="5">
        <v>25</v>
      </c>
      <c r="F20" s="5">
        <v>25</v>
      </c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</row>
    <row r="21" spans="1:18" ht="18" customHeight="1">
      <c r="A21" s="40" t="s">
        <v>98</v>
      </c>
      <c r="B21" s="40" t="s">
        <v>162</v>
      </c>
      <c r="C21" s="41" t="s">
        <v>165</v>
      </c>
      <c r="D21" s="42" t="s">
        <v>166</v>
      </c>
      <c r="E21" s="5">
        <v>25</v>
      </c>
      <c r="F21" s="5">
        <v>25</v>
      </c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</row>
    <row r="22" spans="1:18" ht="18" customHeight="1">
      <c r="A22" s="40" t="s">
        <v>135</v>
      </c>
      <c r="B22" s="40" t="s">
        <v>121</v>
      </c>
      <c r="C22" s="41" t="s">
        <v>167</v>
      </c>
      <c r="D22" s="42" t="s">
        <v>169</v>
      </c>
      <c r="E22" s="5">
        <v>119</v>
      </c>
      <c r="F22" s="5">
        <v>119</v>
      </c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</row>
    <row r="23" spans="1:18" ht="18" customHeight="1">
      <c r="A23" s="40" t="s">
        <v>135</v>
      </c>
      <c r="B23" s="40" t="s">
        <v>121</v>
      </c>
      <c r="C23" s="41" t="s">
        <v>167</v>
      </c>
      <c r="D23" s="42" t="s">
        <v>170</v>
      </c>
      <c r="E23" s="5">
        <v>119</v>
      </c>
      <c r="F23" s="5">
        <v>119</v>
      </c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</row>
    <row r="24" spans="1:18" ht="18" customHeight="1">
      <c r="A24" s="40" t="s">
        <v>135</v>
      </c>
      <c r="B24" s="40" t="s">
        <v>136</v>
      </c>
      <c r="C24" s="41" t="s">
        <v>167</v>
      </c>
      <c r="D24" s="42" t="s">
        <v>134</v>
      </c>
      <c r="E24" s="5">
        <v>119</v>
      </c>
      <c r="F24" s="5">
        <v>119</v>
      </c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</row>
    <row r="25" spans="1:18" ht="18" customHeight="1">
      <c r="A25" s="40" t="s">
        <v>113</v>
      </c>
      <c r="B25" s="40"/>
      <c r="C25" s="41"/>
      <c r="D25" s="42" t="s">
        <v>173</v>
      </c>
      <c r="E25" s="5">
        <v>51.22</v>
      </c>
      <c r="F25" s="5">
        <v>51.22</v>
      </c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</row>
    <row r="26" spans="1:18" ht="18" customHeight="1">
      <c r="A26" s="40" t="s">
        <v>113</v>
      </c>
      <c r="B26" s="40" t="s">
        <v>171</v>
      </c>
      <c r="C26" s="41"/>
      <c r="D26" s="42" t="s">
        <v>175</v>
      </c>
      <c r="E26" s="5">
        <v>1.2</v>
      </c>
      <c r="F26" s="5">
        <v>1.2</v>
      </c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</row>
    <row r="27" spans="1:18" ht="18" customHeight="1">
      <c r="A27" s="40" t="s">
        <v>113</v>
      </c>
      <c r="B27" s="40" t="s">
        <v>171</v>
      </c>
      <c r="C27" s="41" t="s">
        <v>127</v>
      </c>
      <c r="D27" s="42" t="s">
        <v>176</v>
      </c>
      <c r="E27" s="5">
        <v>1.2</v>
      </c>
      <c r="F27" s="5">
        <v>1.2</v>
      </c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</row>
    <row r="28" spans="1:18" ht="18" customHeight="1">
      <c r="A28" s="40" t="s">
        <v>113</v>
      </c>
      <c r="B28" s="40" t="s">
        <v>99</v>
      </c>
      <c r="C28" s="41"/>
      <c r="D28" s="42" t="s">
        <v>177</v>
      </c>
      <c r="E28" s="5">
        <v>50</v>
      </c>
      <c r="F28" s="5">
        <v>50</v>
      </c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</row>
    <row r="29" spans="1:18" ht="18" customHeight="1">
      <c r="A29" s="40" t="s">
        <v>113</v>
      </c>
      <c r="B29" s="40" t="s">
        <v>99</v>
      </c>
      <c r="C29" s="41" t="s">
        <v>100</v>
      </c>
      <c r="D29" s="42" t="s">
        <v>178</v>
      </c>
      <c r="E29" s="5">
        <v>50</v>
      </c>
      <c r="F29" s="5">
        <v>50</v>
      </c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</row>
    <row r="30" spans="1:18" ht="18" customHeight="1">
      <c r="A30" s="40" t="s">
        <v>179</v>
      </c>
      <c r="B30" s="40"/>
      <c r="C30" s="41"/>
      <c r="D30" s="42" t="s">
        <v>181</v>
      </c>
      <c r="E30" s="5">
        <v>41.6</v>
      </c>
      <c r="F30" s="5">
        <v>41.6</v>
      </c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</row>
    <row r="31" spans="1:18" ht="18" customHeight="1">
      <c r="A31" s="40" t="s">
        <v>179</v>
      </c>
      <c r="B31" s="40" t="s">
        <v>100</v>
      </c>
      <c r="C31" s="41"/>
      <c r="D31" s="42" t="s">
        <v>183</v>
      </c>
      <c r="E31" s="5">
        <v>5</v>
      </c>
      <c r="F31" s="5">
        <v>5</v>
      </c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</row>
    <row r="32" spans="1:18" ht="18" customHeight="1">
      <c r="A32" s="40" t="s">
        <v>179</v>
      </c>
      <c r="B32" s="40" t="s">
        <v>100</v>
      </c>
      <c r="C32" s="41" t="s">
        <v>112</v>
      </c>
      <c r="D32" s="42" t="s">
        <v>184</v>
      </c>
      <c r="E32" s="5">
        <v>5</v>
      </c>
      <c r="F32" s="5">
        <v>5</v>
      </c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</row>
    <row r="33" spans="1:18" ht="18" customHeight="1">
      <c r="A33" s="40" t="s">
        <v>179</v>
      </c>
      <c r="B33" s="40" t="s">
        <v>127</v>
      </c>
      <c r="C33" s="41"/>
      <c r="D33" s="42" t="s">
        <v>186</v>
      </c>
      <c r="E33" s="5">
        <v>36.6</v>
      </c>
      <c r="F33" s="5">
        <v>36.6</v>
      </c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</row>
    <row r="34" spans="1:18" ht="18" customHeight="1">
      <c r="A34" s="40" t="s">
        <v>179</v>
      </c>
      <c r="B34" s="40" t="s">
        <v>127</v>
      </c>
      <c r="C34" s="41" t="s">
        <v>100</v>
      </c>
      <c r="D34" s="42" t="s">
        <v>187</v>
      </c>
      <c r="E34" s="5">
        <v>13.9</v>
      </c>
      <c r="F34" s="5">
        <v>13.9</v>
      </c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</row>
    <row r="35" spans="1:18" ht="18" customHeight="1">
      <c r="A35" s="40" t="s">
        <v>179</v>
      </c>
      <c r="B35" s="40" t="s">
        <v>127</v>
      </c>
      <c r="C35" s="41" t="s">
        <v>121</v>
      </c>
      <c r="D35" s="42" t="s">
        <v>188</v>
      </c>
      <c r="E35" s="5">
        <v>0.74</v>
      </c>
      <c r="F35" s="5">
        <v>0.7</v>
      </c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</row>
    <row r="36" spans="1:18" ht="18" customHeight="1">
      <c r="A36" s="40" t="s">
        <v>179</v>
      </c>
      <c r="B36" s="40" t="s">
        <v>127</v>
      </c>
      <c r="C36" s="41" t="s">
        <v>171</v>
      </c>
      <c r="D36" s="42" t="s">
        <v>189</v>
      </c>
      <c r="E36" s="5">
        <v>21.96</v>
      </c>
      <c r="F36" s="5">
        <v>21.96</v>
      </c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</row>
    <row r="37" spans="1:18" ht="18" customHeight="1">
      <c r="A37" s="40" t="s">
        <v>137</v>
      </c>
      <c r="B37" s="40"/>
      <c r="C37" s="41"/>
      <c r="D37" s="42" t="s">
        <v>191</v>
      </c>
      <c r="E37" s="5">
        <v>70</v>
      </c>
      <c r="F37" s="5">
        <v>70</v>
      </c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</row>
    <row r="38" spans="1:18" ht="18" customHeight="1">
      <c r="A38" s="40" t="s">
        <v>137</v>
      </c>
      <c r="B38" s="40" t="s">
        <v>125</v>
      </c>
      <c r="C38" s="41"/>
      <c r="D38" s="42" t="s">
        <v>193</v>
      </c>
      <c r="E38" s="5">
        <v>70</v>
      </c>
      <c r="F38" s="5">
        <v>70</v>
      </c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</row>
    <row r="39" spans="1:18" ht="18" customHeight="1">
      <c r="A39" s="40" t="s">
        <v>137</v>
      </c>
      <c r="B39" s="40" t="s">
        <v>125</v>
      </c>
      <c r="C39" s="41" t="s">
        <v>112</v>
      </c>
      <c r="D39" s="42" t="s">
        <v>194</v>
      </c>
      <c r="E39" s="5">
        <v>70</v>
      </c>
      <c r="F39" s="5">
        <v>70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</row>
    <row r="40" spans="1:18" ht="18" customHeight="1">
      <c r="A40" s="40" t="s">
        <v>141</v>
      </c>
      <c r="B40" s="40"/>
      <c r="C40" s="41"/>
      <c r="D40" s="42" t="s">
        <v>196</v>
      </c>
      <c r="E40" s="5">
        <v>343.78</v>
      </c>
      <c r="F40" s="5">
        <v>343.78</v>
      </c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</row>
    <row r="41" spans="1:18" ht="18" customHeight="1">
      <c r="A41" s="40" t="s">
        <v>141</v>
      </c>
      <c r="B41" s="40" t="s">
        <v>121</v>
      </c>
      <c r="C41" s="41"/>
      <c r="D41" s="42" t="s">
        <v>198</v>
      </c>
      <c r="E41" s="5">
        <v>7.8</v>
      </c>
      <c r="F41" s="5">
        <v>7.8</v>
      </c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</row>
    <row r="42" spans="1:18" ht="18" customHeight="1">
      <c r="A42" s="40" t="s">
        <v>141</v>
      </c>
      <c r="B42" s="40" t="s">
        <v>121</v>
      </c>
      <c r="C42" s="41" t="s">
        <v>199</v>
      </c>
      <c r="D42" s="42" t="s">
        <v>200</v>
      </c>
      <c r="E42" s="5">
        <v>7.8</v>
      </c>
      <c r="F42" s="5">
        <v>7.8</v>
      </c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</row>
    <row r="43" spans="1:18" ht="18" customHeight="1">
      <c r="A43" s="40" t="s">
        <v>141</v>
      </c>
      <c r="B43" s="40" t="s">
        <v>127</v>
      </c>
      <c r="C43" s="41"/>
      <c r="D43" s="42" t="s">
        <v>202</v>
      </c>
      <c r="E43" s="5">
        <v>159.2</v>
      </c>
      <c r="F43" s="5">
        <v>159.2</v>
      </c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</row>
    <row r="44" spans="1:18" ht="18" customHeight="1">
      <c r="A44" s="40" t="s">
        <v>141</v>
      </c>
      <c r="B44" s="40" t="s">
        <v>127</v>
      </c>
      <c r="C44" s="41" t="s">
        <v>127</v>
      </c>
      <c r="D44" s="42" t="s">
        <v>203</v>
      </c>
      <c r="E44" s="5">
        <v>130</v>
      </c>
      <c r="F44" s="5">
        <v>130</v>
      </c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</row>
    <row r="45" spans="1:18" ht="18" customHeight="1">
      <c r="A45" s="40" t="s">
        <v>141</v>
      </c>
      <c r="B45" s="40" t="s">
        <v>127</v>
      </c>
      <c r="C45" s="41" t="s">
        <v>112</v>
      </c>
      <c r="D45" s="42" t="s">
        <v>204</v>
      </c>
      <c r="E45" s="5">
        <v>29.2</v>
      </c>
      <c r="F45" s="5">
        <v>29.2</v>
      </c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</row>
    <row r="46" spans="1:18" ht="18" customHeight="1">
      <c r="A46" s="40" t="s">
        <v>138</v>
      </c>
      <c r="B46" s="40" t="s">
        <v>99</v>
      </c>
      <c r="C46" s="41"/>
      <c r="D46" s="42" t="s">
        <v>140</v>
      </c>
      <c r="E46" s="5">
        <v>15</v>
      </c>
      <c r="F46" s="5">
        <v>15</v>
      </c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</row>
    <row r="47" spans="1:18" ht="18" customHeight="1">
      <c r="A47" s="40" t="s">
        <v>139</v>
      </c>
      <c r="B47" s="40" t="s">
        <v>99</v>
      </c>
      <c r="C47" s="41" t="s">
        <v>112</v>
      </c>
      <c r="D47" s="42" t="s">
        <v>205</v>
      </c>
      <c r="E47" s="5">
        <v>15</v>
      </c>
      <c r="F47" s="5">
        <v>15</v>
      </c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</row>
    <row r="48" spans="1:18" ht="18" customHeight="1">
      <c r="A48" s="40" t="s">
        <v>141</v>
      </c>
      <c r="B48" s="40" t="s">
        <v>128</v>
      </c>
      <c r="C48" s="41"/>
      <c r="D48" s="42" t="s">
        <v>207</v>
      </c>
      <c r="E48" s="5">
        <v>161.7</v>
      </c>
      <c r="F48" s="5">
        <v>161.7</v>
      </c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</row>
    <row r="49" spans="1:18" ht="18" customHeight="1">
      <c r="A49" s="40" t="s">
        <v>141</v>
      </c>
      <c r="B49" s="40" t="s">
        <v>128</v>
      </c>
      <c r="C49" s="41" t="s">
        <v>121</v>
      </c>
      <c r="D49" s="42" t="s">
        <v>208</v>
      </c>
      <c r="E49" s="5">
        <v>161.7</v>
      </c>
      <c r="F49" s="5">
        <v>161.7</v>
      </c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</row>
    <row r="50" spans="1:18" ht="18" customHeight="1">
      <c r="A50" s="40" t="s">
        <v>209</v>
      </c>
      <c r="B50" s="40"/>
      <c r="C50" s="41"/>
      <c r="D50" s="42" t="s">
        <v>211</v>
      </c>
      <c r="E50" s="5">
        <v>302.14</v>
      </c>
      <c r="F50" s="5">
        <v>302.14</v>
      </c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</row>
    <row r="51" spans="1:18" ht="18" customHeight="1">
      <c r="A51" s="40" t="s">
        <v>209</v>
      </c>
      <c r="B51" s="40" t="s">
        <v>121</v>
      </c>
      <c r="C51" s="41"/>
      <c r="D51" s="42" t="s">
        <v>213</v>
      </c>
      <c r="E51" s="5">
        <v>2.14</v>
      </c>
      <c r="F51" s="5">
        <v>2.14</v>
      </c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</row>
    <row r="52" spans="1:18" ht="18" customHeight="1">
      <c r="A52" s="40" t="s">
        <v>209</v>
      </c>
      <c r="B52" s="40" t="s">
        <v>121</v>
      </c>
      <c r="C52" s="41" t="s">
        <v>112</v>
      </c>
      <c r="D52" s="42" t="s">
        <v>214</v>
      </c>
      <c r="E52" s="5">
        <v>2.14</v>
      </c>
      <c r="F52" s="5">
        <v>2.14</v>
      </c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</row>
    <row r="53" spans="1:18" ht="18" customHeight="1">
      <c r="A53" s="40" t="s">
        <v>209</v>
      </c>
      <c r="B53" s="40" t="s">
        <v>127</v>
      </c>
      <c r="C53" s="41"/>
      <c r="D53" s="42" t="s">
        <v>216</v>
      </c>
      <c r="E53" s="5">
        <v>300</v>
      </c>
      <c r="F53" s="5">
        <v>300</v>
      </c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</row>
    <row r="54" spans="1:18" ht="18" customHeight="1">
      <c r="A54" s="40" t="s">
        <v>209</v>
      </c>
      <c r="B54" s="40" t="s">
        <v>127</v>
      </c>
      <c r="C54" s="41" t="s">
        <v>112</v>
      </c>
      <c r="D54" s="42" t="s">
        <v>217</v>
      </c>
      <c r="E54" s="5">
        <v>300</v>
      </c>
      <c r="F54" s="5">
        <v>300</v>
      </c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</row>
    <row r="55" spans="1:18" ht="18" customHeight="1">
      <c r="A55" s="40" t="s">
        <v>114</v>
      </c>
      <c r="B55" s="24" t="s">
        <v>117</v>
      </c>
      <c r="C55" s="24" t="s">
        <v>117</v>
      </c>
      <c r="D55" s="24" t="s">
        <v>219</v>
      </c>
      <c r="E55" s="5">
        <v>7</v>
      </c>
      <c r="F55" s="5">
        <v>7</v>
      </c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</row>
    <row r="56" spans="1:18" ht="18" customHeight="1">
      <c r="A56" s="40" t="s">
        <v>114</v>
      </c>
      <c r="B56" s="24" t="s">
        <v>100</v>
      </c>
      <c r="C56" s="24"/>
      <c r="D56" s="24" t="s">
        <v>220</v>
      </c>
      <c r="E56" s="5">
        <v>2</v>
      </c>
      <c r="F56" s="5">
        <v>2</v>
      </c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</row>
    <row r="57" spans="1:18" ht="18" customHeight="1">
      <c r="A57" s="40" t="s">
        <v>114</v>
      </c>
      <c r="B57" s="24" t="s">
        <v>100</v>
      </c>
      <c r="C57" s="24" t="s">
        <v>115</v>
      </c>
      <c r="D57" s="24" t="s">
        <v>221</v>
      </c>
      <c r="E57" s="5">
        <v>2</v>
      </c>
      <c r="F57" s="5">
        <v>2</v>
      </c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</row>
    <row r="58" spans="1:18" ht="18" customHeight="1">
      <c r="A58" s="40" t="s">
        <v>114</v>
      </c>
      <c r="B58" s="24" t="s">
        <v>127</v>
      </c>
      <c r="C58" s="24"/>
      <c r="D58" s="24" t="s">
        <v>223</v>
      </c>
      <c r="E58" s="5">
        <v>5</v>
      </c>
      <c r="F58" s="5">
        <v>5</v>
      </c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</row>
    <row r="59" spans="1:18" ht="18" customHeight="1">
      <c r="A59" s="40" t="s">
        <v>114</v>
      </c>
      <c r="B59" s="24" t="s">
        <v>127</v>
      </c>
      <c r="C59" s="24" t="s">
        <v>100</v>
      </c>
      <c r="D59" s="24" t="s">
        <v>224</v>
      </c>
      <c r="E59" s="5">
        <v>5</v>
      </c>
      <c r="F59" s="5">
        <v>5</v>
      </c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</row>
    <row r="60" spans="1:18" ht="18" customHeight="1">
      <c r="A60" s="40" t="s">
        <v>120</v>
      </c>
      <c r="B60" s="24"/>
      <c r="C60" s="24"/>
      <c r="D60" s="24" t="s">
        <v>225</v>
      </c>
      <c r="E60" s="5">
        <v>14.55</v>
      </c>
      <c r="F60" s="5">
        <v>14.55</v>
      </c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</row>
    <row r="61" spans="1:18" ht="18" customHeight="1">
      <c r="A61" s="40" t="s">
        <v>120</v>
      </c>
      <c r="B61" s="24" t="s">
        <v>121</v>
      </c>
      <c r="C61" s="24"/>
      <c r="D61" s="24" t="s">
        <v>226</v>
      </c>
      <c r="E61" s="5">
        <v>14.55</v>
      </c>
      <c r="F61" s="5">
        <v>14.55</v>
      </c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</row>
    <row r="62" spans="1:18" ht="18" customHeight="1">
      <c r="A62" s="40" t="s">
        <v>120</v>
      </c>
      <c r="B62" s="24" t="s">
        <v>121</v>
      </c>
      <c r="C62" s="24" t="s">
        <v>100</v>
      </c>
      <c r="D62" s="24" t="s">
        <v>227</v>
      </c>
      <c r="E62" s="5">
        <v>14.55</v>
      </c>
      <c r="F62" s="5">
        <v>14.55</v>
      </c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</row>
    <row r="63" spans="1:18" ht="18" customHeight="1">
      <c r="A63" s="40" t="s">
        <v>116</v>
      </c>
      <c r="B63" s="24"/>
      <c r="C63" s="24"/>
      <c r="D63" s="24" t="s">
        <v>228</v>
      </c>
      <c r="E63" s="5">
        <v>30</v>
      </c>
      <c r="F63" s="5">
        <v>30</v>
      </c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</row>
    <row r="64" spans="1:18" ht="18" customHeight="1">
      <c r="A64" s="40" t="s">
        <v>116</v>
      </c>
      <c r="B64" s="24" t="s">
        <v>112</v>
      </c>
      <c r="C64" s="24"/>
      <c r="D64" s="24" t="s">
        <v>228</v>
      </c>
      <c r="E64" s="5">
        <v>30</v>
      </c>
      <c r="F64" s="5">
        <v>30</v>
      </c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</row>
    <row r="65" spans="1:18" ht="18" customHeight="1">
      <c r="A65" s="40" t="s">
        <v>116</v>
      </c>
      <c r="B65" s="24" t="s">
        <v>112</v>
      </c>
      <c r="C65" s="24" t="s">
        <v>100</v>
      </c>
      <c r="D65" s="24" t="s">
        <v>228</v>
      </c>
      <c r="E65" s="5">
        <v>30</v>
      </c>
      <c r="F65" s="5">
        <v>30</v>
      </c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</row>
  </sheetData>
  <sheetProtection/>
  <mergeCells count="20">
    <mergeCell ref="P1:R1"/>
    <mergeCell ref="P3:R3"/>
    <mergeCell ref="K5:K7"/>
    <mergeCell ref="L5:L7"/>
    <mergeCell ref="A2:R2"/>
    <mergeCell ref="A4:C5"/>
    <mergeCell ref="D4:D7"/>
    <mergeCell ref="E5:E7"/>
    <mergeCell ref="F5:F7"/>
    <mergeCell ref="G5:G7"/>
    <mergeCell ref="J5:J7"/>
    <mergeCell ref="R5:R7"/>
    <mergeCell ref="A6:A7"/>
    <mergeCell ref="B6:B7"/>
    <mergeCell ref="C6:C7"/>
    <mergeCell ref="H6:H7"/>
    <mergeCell ref="I6:I7"/>
    <mergeCell ref="M6:M7"/>
    <mergeCell ref="N6:O6"/>
    <mergeCell ref="P6:Q6"/>
  </mergeCells>
  <printOptions horizontalCentered="1"/>
  <pageMargins left="0.19" right="0.551181102362205" top="0.78740157480315" bottom="0.78740157480315" header="0.511811023622047" footer="0.511811023622047"/>
  <pageSetup horizontalDpi="600" verticalDpi="600" orientation="landscape" paperSize="9" scale="8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63"/>
  <sheetViews>
    <sheetView showGridLines="0" showZeros="0" zoomScalePageLayoutView="0" workbookViewId="0" topLeftCell="A1">
      <selection activeCell="D12" sqref="D12"/>
    </sheetView>
  </sheetViews>
  <sheetFormatPr defaultColWidth="9.16015625" defaultColWidthPt="41.25" defaultRowHeight="11.25"/>
  <cols>
    <col min="1" max="2" width="6.83203125" widthPt="30.75" style="0" customWidth="1"/>
    <col min="3" max="3" width="10.33203125" widthPt="46.5" style="0" customWidth="1"/>
    <col min="4" max="4" width="48" widthPt="216" style="0" customWidth="1"/>
    <col min="5" max="9" width="16.33203125" widthPt="73.5" style="0" customWidth="1"/>
    <col min="10" max="247" width="9.16015625" widthPt="41.25" style="0" customWidth="1"/>
  </cols>
  <sheetData>
    <row r="1" spans="1:9" ht="19.5" customHeight="1">
      <c r="A1" s="49" t="s">
        <v>82</v>
      </c>
      <c r="I1" s="32"/>
    </row>
    <row r="2" spans="1:12" ht="34.5" customHeight="1">
      <c r="A2" s="104" t="s">
        <v>277</v>
      </c>
      <c r="B2" s="104"/>
      <c r="C2" s="104"/>
      <c r="D2" s="104"/>
      <c r="E2" s="104"/>
      <c r="F2" s="104"/>
      <c r="G2" s="104"/>
      <c r="H2" s="104"/>
      <c r="I2" s="104"/>
      <c r="J2" s="33"/>
      <c r="K2" s="33"/>
      <c r="L2" s="33"/>
    </row>
    <row r="3" spans="1:9" ht="19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05" t="s">
        <v>42</v>
      </c>
      <c r="B4" s="105"/>
      <c r="C4" s="105"/>
      <c r="D4" s="106" t="s">
        <v>95</v>
      </c>
      <c r="E4" s="108" t="s">
        <v>74</v>
      </c>
      <c r="F4" s="109" t="s">
        <v>75</v>
      </c>
      <c r="G4" s="109" t="s">
        <v>76</v>
      </c>
      <c r="H4" s="109" t="s">
        <v>77</v>
      </c>
      <c r="I4" s="105" t="s">
        <v>73</v>
      </c>
    </row>
    <row r="5" spans="1:9" ht="39.75" customHeight="1">
      <c r="A5" s="39" t="s">
        <v>50</v>
      </c>
      <c r="B5" s="39" t="s">
        <v>11</v>
      </c>
      <c r="C5" s="43" t="s">
        <v>72</v>
      </c>
      <c r="D5" s="107"/>
      <c r="E5" s="108"/>
      <c r="F5" s="109"/>
      <c r="G5" s="109"/>
      <c r="H5" s="109"/>
      <c r="I5" s="105"/>
    </row>
    <row r="6" spans="1:9" ht="18" customHeight="1">
      <c r="A6" s="27" t="s">
        <v>54</v>
      </c>
      <c r="B6" s="27" t="s">
        <v>54</v>
      </c>
      <c r="C6" s="27" t="s">
        <v>54</v>
      </c>
      <c r="D6" s="27" t="s">
        <v>54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1" ht="18" customHeight="1">
      <c r="A7" s="40"/>
      <c r="B7" s="40"/>
      <c r="C7" s="41"/>
      <c r="D7" s="51"/>
      <c r="E7" s="5">
        <f>E8+E20+E23+E28+E35+E39+E41+E44+E46+E48+E53+E58+E61</f>
        <v>2118.21</v>
      </c>
      <c r="F7" s="76">
        <v>169.62</v>
      </c>
      <c r="G7" s="5">
        <f>G31+G42+G46+G58</f>
        <v>342.86</v>
      </c>
      <c r="H7" s="5">
        <v>780.68</v>
      </c>
      <c r="I7" s="5">
        <f>I9+I26+I29+I35+I38+I48+I53+I61</f>
        <v>825.04</v>
      </c>
      <c r="J7" s="1"/>
      <c r="K7" s="1"/>
    </row>
    <row r="8" spans="1:11" ht="18" customHeight="1">
      <c r="A8" s="40" t="s">
        <v>98</v>
      </c>
      <c r="B8" s="40"/>
      <c r="C8" s="41"/>
      <c r="D8" s="51" t="s">
        <v>101</v>
      </c>
      <c r="E8" s="5">
        <v>1138.91</v>
      </c>
      <c r="F8" s="5">
        <f>F9+F16+F18</f>
        <v>0</v>
      </c>
      <c r="G8" s="5">
        <f>G9+G16+G18</f>
        <v>0</v>
      </c>
      <c r="H8" s="5">
        <f>H9+H16+H18</f>
        <v>1093.91</v>
      </c>
      <c r="I8" s="5">
        <v>45</v>
      </c>
      <c r="K8" s="1"/>
    </row>
    <row r="9" spans="1:11" ht="18" customHeight="1">
      <c r="A9" s="40"/>
      <c r="B9" s="40" t="s">
        <v>143</v>
      </c>
      <c r="C9" s="41"/>
      <c r="D9" s="42" t="s">
        <v>102</v>
      </c>
      <c r="E9" s="5">
        <v>324.22</v>
      </c>
      <c r="F9" s="5"/>
      <c r="G9" s="5"/>
      <c r="H9" s="5">
        <v>279.23</v>
      </c>
      <c r="I9" s="5">
        <v>45</v>
      </c>
      <c r="K9" s="1"/>
    </row>
    <row r="10" spans="1:12" ht="18" customHeight="1">
      <c r="A10" s="40"/>
      <c r="B10" s="40"/>
      <c r="C10" s="41" t="s">
        <v>147</v>
      </c>
      <c r="D10" s="42" t="s">
        <v>142</v>
      </c>
      <c r="E10" s="5">
        <v>209.23</v>
      </c>
      <c r="F10" s="5"/>
      <c r="G10" s="5"/>
      <c r="H10" s="5">
        <v>194.23</v>
      </c>
      <c r="I10" s="5">
        <v>15</v>
      </c>
      <c r="L10" s="1"/>
    </row>
    <row r="11" spans="1:12" ht="18" customHeight="1">
      <c r="A11" s="40"/>
      <c r="B11" s="40"/>
      <c r="C11" s="41" t="s">
        <v>148</v>
      </c>
      <c r="D11" s="42" t="s">
        <v>129</v>
      </c>
      <c r="E11" s="5">
        <v>25</v>
      </c>
      <c r="F11" s="5"/>
      <c r="G11" s="5"/>
      <c r="H11" s="5">
        <v>5</v>
      </c>
      <c r="I11" s="5">
        <v>20</v>
      </c>
      <c r="K11" s="1"/>
      <c r="L11" s="1"/>
    </row>
    <row r="12" spans="1:11" ht="18" customHeight="1">
      <c r="A12" s="40"/>
      <c r="B12" s="40"/>
      <c r="C12" s="41" t="s">
        <v>149</v>
      </c>
      <c r="D12" s="42" t="s">
        <v>130</v>
      </c>
      <c r="E12" s="5">
        <v>20</v>
      </c>
      <c r="F12" s="5"/>
      <c r="G12" s="5"/>
      <c r="H12" s="5">
        <v>20</v>
      </c>
      <c r="I12" s="5"/>
      <c r="K12" s="1"/>
    </row>
    <row r="13" spans="1:11" ht="18" customHeight="1">
      <c r="A13" s="40"/>
      <c r="B13" s="40"/>
      <c r="C13" s="41" t="s">
        <v>150</v>
      </c>
      <c r="D13" s="42" t="s">
        <v>103</v>
      </c>
      <c r="E13" s="5">
        <v>20</v>
      </c>
      <c r="F13" s="5"/>
      <c r="G13" s="5"/>
      <c r="H13" s="5">
        <v>20</v>
      </c>
      <c r="I13" s="5"/>
      <c r="K13" s="1"/>
    </row>
    <row r="14" spans="1:11" ht="18" customHeight="1">
      <c r="A14" s="40"/>
      <c r="B14" s="40"/>
      <c r="C14" s="41" t="s">
        <v>151</v>
      </c>
      <c r="D14" s="42" t="s">
        <v>131</v>
      </c>
      <c r="E14" s="5">
        <v>10</v>
      </c>
      <c r="F14" s="5"/>
      <c r="G14" s="5"/>
      <c r="H14" s="5">
        <v>10</v>
      </c>
      <c r="I14" s="5"/>
      <c r="K14" s="1"/>
    </row>
    <row r="15" spans="1:10" ht="18" customHeight="1">
      <c r="A15" s="40"/>
      <c r="B15" s="40"/>
      <c r="C15" s="41" t="s">
        <v>152</v>
      </c>
      <c r="D15" s="42" t="s">
        <v>104</v>
      </c>
      <c r="E15" s="5">
        <v>40</v>
      </c>
      <c r="F15" s="5"/>
      <c r="G15" s="5"/>
      <c r="H15" s="5">
        <v>30</v>
      </c>
      <c r="I15" s="5">
        <v>10</v>
      </c>
      <c r="J15" s="1"/>
    </row>
    <row r="16" spans="1:10" ht="18" customHeight="1">
      <c r="A16" s="40" t="s">
        <v>98</v>
      </c>
      <c r="B16" s="40" t="s">
        <v>145</v>
      </c>
      <c r="C16" s="41"/>
      <c r="D16" s="42" t="s">
        <v>119</v>
      </c>
      <c r="E16" s="5">
        <v>789.68</v>
      </c>
      <c r="F16" s="5"/>
      <c r="G16" s="5"/>
      <c r="H16" s="5">
        <v>789.68</v>
      </c>
      <c r="I16" s="5"/>
      <c r="J16" s="1"/>
    </row>
    <row r="17" spans="1:10" ht="18" customHeight="1">
      <c r="A17" s="40"/>
      <c r="B17" s="40"/>
      <c r="C17" s="41" t="s">
        <v>146</v>
      </c>
      <c r="D17" s="42" t="s">
        <v>118</v>
      </c>
      <c r="E17" s="5">
        <v>789.68</v>
      </c>
      <c r="F17" s="5"/>
      <c r="G17" s="5"/>
      <c r="H17" s="5">
        <v>789.68</v>
      </c>
      <c r="I17" s="5"/>
      <c r="J17" s="1"/>
    </row>
    <row r="18" spans="1:10" ht="18" customHeight="1">
      <c r="A18" s="40" t="s">
        <v>98</v>
      </c>
      <c r="B18" s="40" t="s">
        <v>261</v>
      </c>
      <c r="C18" s="41"/>
      <c r="D18" s="42" t="s">
        <v>163</v>
      </c>
      <c r="E18" s="5">
        <v>25</v>
      </c>
      <c r="F18" s="5"/>
      <c r="G18" s="5"/>
      <c r="H18" s="5">
        <v>25</v>
      </c>
      <c r="I18" s="5"/>
      <c r="J18" s="1"/>
    </row>
    <row r="19" spans="1:10" ht="18" customHeight="1">
      <c r="A19" s="40"/>
      <c r="B19" s="40"/>
      <c r="C19" s="41" t="s">
        <v>165</v>
      </c>
      <c r="D19" s="42" t="s">
        <v>254</v>
      </c>
      <c r="E19" s="5">
        <v>25</v>
      </c>
      <c r="F19" s="5"/>
      <c r="G19" s="5"/>
      <c r="H19" s="5">
        <v>25</v>
      </c>
      <c r="I19" s="5"/>
      <c r="J19" s="1"/>
    </row>
    <row r="20" spans="1:9" ht="18" customHeight="1">
      <c r="A20" s="40" t="s">
        <v>132</v>
      </c>
      <c r="B20" s="40"/>
      <c r="C20" s="41"/>
      <c r="D20" s="42" t="s">
        <v>168</v>
      </c>
      <c r="E20" s="5">
        <v>119</v>
      </c>
      <c r="F20" s="5"/>
      <c r="G20" s="5"/>
      <c r="H20" s="5">
        <v>119</v>
      </c>
      <c r="I20" s="5"/>
    </row>
    <row r="21" spans="1:9" ht="18" customHeight="1">
      <c r="A21" s="40"/>
      <c r="B21" s="40" t="s">
        <v>153</v>
      </c>
      <c r="C21" s="41"/>
      <c r="D21" s="42" t="s">
        <v>133</v>
      </c>
      <c r="E21" s="5">
        <v>119</v>
      </c>
      <c r="F21" s="5"/>
      <c r="G21" s="5"/>
      <c r="H21" s="5">
        <v>119</v>
      </c>
      <c r="I21" s="5"/>
    </row>
    <row r="22" spans="1:9" ht="18" customHeight="1">
      <c r="A22" s="40"/>
      <c r="B22" s="40"/>
      <c r="C22" s="41" t="s">
        <v>154</v>
      </c>
      <c r="D22" s="42" t="s">
        <v>134</v>
      </c>
      <c r="E22" s="5">
        <v>119</v>
      </c>
      <c r="F22" s="5"/>
      <c r="G22" s="5"/>
      <c r="H22" s="5">
        <v>119</v>
      </c>
      <c r="I22" s="5"/>
    </row>
    <row r="23" spans="1:9" ht="18" customHeight="1">
      <c r="A23" s="40" t="s">
        <v>113</v>
      </c>
      <c r="B23" s="40"/>
      <c r="C23" s="41"/>
      <c r="D23" s="42" t="s">
        <v>173</v>
      </c>
      <c r="E23" s="5">
        <v>51.22</v>
      </c>
      <c r="F23" s="5"/>
      <c r="G23" s="5"/>
      <c r="H23" s="5"/>
      <c r="I23" s="5"/>
    </row>
    <row r="24" spans="1:9" ht="18" customHeight="1">
      <c r="A24" s="40"/>
      <c r="B24" s="40" t="s">
        <v>262</v>
      </c>
      <c r="C24" s="41"/>
      <c r="D24" s="42" t="s">
        <v>174</v>
      </c>
      <c r="E24" s="5">
        <v>1.22</v>
      </c>
      <c r="F24" s="5">
        <v>1.22</v>
      </c>
      <c r="G24" s="5"/>
      <c r="H24" s="5"/>
      <c r="I24" s="5"/>
    </row>
    <row r="25" spans="1:9" ht="18" customHeight="1">
      <c r="A25" s="40"/>
      <c r="B25" s="40"/>
      <c r="C25" s="41" t="s">
        <v>263</v>
      </c>
      <c r="D25" s="42" t="s">
        <v>255</v>
      </c>
      <c r="E25" s="5">
        <v>1.22</v>
      </c>
      <c r="F25" s="5">
        <v>1.22</v>
      </c>
      <c r="G25" s="5"/>
      <c r="H25" s="5"/>
      <c r="I25" s="5"/>
    </row>
    <row r="26" spans="1:9" ht="18" customHeight="1">
      <c r="A26" s="40"/>
      <c r="B26" s="40" t="s">
        <v>156</v>
      </c>
      <c r="C26" s="41"/>
      <c r="D26" s="42" t="s">
        <v>105</v>
      </c>
      <c r="E26" s="5">
        <v>50</v>
      </c>
      <c r="F26" s="5"/>
      <c r="G26" s="5"/>
      <c r="H26" s="5"/>
      <c r="I26" s="5">
        <v>50</v>
      </c>
    </row>
    <row r="27" spans="1:9" ht="18" customHeight="1">
      <c r="A27" s="40"/>
      <c r="B27" s="40"/>
      <c r="C27" s="41" t="s">
        <v>157</v>
      </c>
      <c r="D27" s="42" t="s">
        <v>106</v>
      </c>
      <c r="E27" s="5">
        <v>50</v>
      </c>
      <c r="F27" s="5"/>
      <c r="G27" s="5"/>
      <c r="H27" s="5"/>
      <c r="I27" s="5">
        <v>50</v>
      </c>
    </row>
    <row r="28" spans="1:9" ht="18" customHeight="1">
      <c r="A28" s="40" t="s">
        <v>179</v>
      </c>
      <c r="B28" s="40"/>
      <c r="C28" s="41"/>
      <c r="D28" s="42" t="s">
        <v>180</v>
      </c>
      <c r="E28" s="5">
        <v>41.61</v>
      </c>
      <c r="F28" s="5"/>
      <c r="G28" s="5"/>
      <c r="H28" s="5">
        <v>5.5</v>
      </c>
      <c r="I28" s="5"/>
    </row>
    <row r="29" spans="1:9" ht="18" customHeight="1">
      <c r="A29" s="40"/>
      <c r="B29" s="40" t="s">
        <v>238</v>
      </c>
      <c r="C29" s="41"/>
      <c r="D29" s="42" t="s">
        <v>182</v>
      </c>
      <c r="E29" s="5">
        <v>5</v>
      </c>
      <c r="F29" s="5"/>
      <c r="G29" s="5"/>
      <c r="H29" s="5"/>
      <c r="I29" s="5">
        <v>5</v>
      </c>
    </row>
    <row r="30" spans="1:9" ht="18" customHeight="1">
      <c r="A30" s="40"/>
      <c r="B30" s="40"/>
      <c r="C30" s="41" t="s">
        <v>264</v>
      </c>
      <c r="D30" s="42" t="s">
        <v>230</v>
      </c>
      <c r="E30" s="5">
        <v>5</v>
      </c>
      <c r="F30" s="5"/>
      <c r="G30" s="5"/>
      <c r="H30" s="5"/>
      <c r="I30" s="5">
        <v>5</v>
      </c>
    </row>
    <row r="31" spans="1:9" ht="18" customHeight="1">
      <c r="A31" s="40"/>
      <c r="B31" s="40" t="s">
        <v>265</v>
      </c>
      <c r="C31" s="41"/>
      <c r="D31" s="42" t="s">
        <v>185</v>
      </c>
      <c r="E31" s="5">
        <v>36.61</v>
      </c>
      <c r="F31" s="5"/>
      <c r="G31" s="5">
        <v>36.61</v>
      </c>
      <c r="H31" s="5"/>
      <c r="I31" s="5"/>
    </row>
    <row r="32" spans="1:9" ht="18" customHeight="1">
      <c r="A32" s="24"/>
      <c r="B32" s="24" t="s">
        <v>117</v>
      </c>
      <c r="C32" s="24" t="s">
        <v>266</v>
      </c>
      <c r="D32" s="24" t="s">
        <v>256</v>
      </c>
      <c r="E32" s="5">
        <v>13.9</v>
      </c>
      <c r="F32" s="5"/>
      <c r="G32" s="5">
        <v>13.9</v>
      </c>
      <c r="H32" s="5"/>
      <c r="I32" s="5"/>
    </row>
    <row r="33" spans="1:9" ht="18" customHeight="1">
      <c r="A33" s="24"/>
      <c r="B33" s="24"/>
      <c r="C33" s="24" t="s">
        <v>267</v>
      </c>
      <c r="D33" s="24" t="s">
        <v>257</v>
      </c>
      <c r="E33" s="5">
        <v>0.74</v>
      </c>
      <c r="F33" s="5"/>
      <c r="G33" s="5">
        <v>0.74</v>
      </c>
      <c r="H33" s="5"/>
      <c r="I33" s="5"/>
    </row>
    <row r="34" spans="1:9" ht="18" customHeight="1">
      <c r="A34" s="24"/>
      <c r="B34" s="24"/>
      <c r="C34" s="24" t="s">
        <v>268</v>
      </c>
      <c r="D34" s="24" t="s">
        <v>258</v>
      </c>
      <c r="E34" s="5">
        <v>21.96</v>
      </c>
      <c r="F34" s="5"/>
      <c r="G34" s="5">
        <v>21.96</v>
      </c>
      <c r="H34" s="5"/>
      <c r="I34" s="5"/>
    </row>
    <row r="35" spans="1:9" ht="18" customHeight="1">
      <c r="A35" s="24" t="s">
        <v>137</v>
      </c>
      <c r="B35" s="24"/>
      <c r="C35" s="24"/>
      <c r="D35" s="24" t="s">
        <v>190</v>
      </c>
      <c r="E35" s="5">
        <v>70</v>
      </c>
      <c r="F35" s="5"/>
      <c r="G35" s="5"/>
      <c r="H35" s="5"/>
      <c r="I35" s="5">
        <v>70</v>
      </c>
    </row>
    <row r="36" spans="1:9" ht="18" customHeight="1">
      <c r="A36" s="24"/>
      <c r="B36" s="24" t="s">
        <v>240</v>
      </c>
      <c r="C36" s="24" t="s">
        <v>117</v>
      </c>
      <c r="D36" s="24" t="s">
        <v>192</v>
      </c>
      <c r="E36" s="5">
        <v>70</v>
      </c>
      <c r="F36" s="5"/>
      <c r="G36" s="5"/>
      <c r="H36" s="5"/>
      <c r="I36" s="5">
        <v>70</v>
      </c>
    </row>
    <row r="37" spans="1:9" ht="18" customHeight="1">
      <c r="A37" s="24"/>
      <c r="B37" s="24"/>
      <c r="C37" s="24" t="s">
        <v>241</v>
      </c>
      <c r="D37" s="24" t="s">
        <v>231</v>
      </c>
      <c r="E37" s="5">
        <v>70</v>
      </c>
      <c r="F37" s="5"/>
      <c r="G37" s="5"/>
      <c r="H37" s="5"/>
      <c r="I37" s="5">
        <v>70</v>
      </c>
    </row>
    <row r="38" spans="1:9" ht="18" customHeight="1">
      <c r="A38" s="24" t="s">
        <v>141</v>
      </c>
      <c r="B38" s="24"/>
      <c r="C38" s="24"/>
      <c r="D38" s="24" t="s">
        <v>195</v>
      </c>
      <c r="E38" s="5">
        <v>343.78</v>
      </c>
      <c r="F38" s="5"/>
      <c r="G38" s="5"/>
      <c r="H38" s="5">
        <v>22.88</v>
      </c>
      <c r="I38" s="5">
        <v>320.9</v>
      </c>
    </row>
    <row r="39" spans="1:9" ht="18" customHeight="1">
      <c r="A39" s="24"/>
      <c r="B39" s="24" t="s">
        <v>269</v>
      </c>
      <c r="C39" s="24"/>
      <c r="D39" s="24" t="s">
        <v>197</v>
      </c>
      <c r="E39" s="5">
        <v>7.88</v>
      </c>
      <c r="F39" s="5"/>
      <c r="G39" s="5"/>
      <c r="H39" s="5">
        <v>7.88</v>
      </c>
      <c r="I39" s="5"/>
    </row>
    <row r="40" spans="1:9" ht="18" customHeight="1">
      <c r="A40" s="24"/>
      <c r="B40" s="24"/>
      <c r="C40" s="24" t="s">
        <v>270</v>
      </c>
      <c r="D40" s="24" t="s">
        <v>259</v>
      </c>
      <c r="E40" s="5">
        <v>7.88</v>
      </c>
      <c r="F40" s="5"/>
      <c r="G40" s="5"/>
      <c r="H40" s="5">
        <v>7.88</v>
      </c>
      <c r="I40" s="5"/>
    </row>
    <row r="41" spans="1:9" ht="18" customHeight="1">
      <c r="A41" s="24"/>
      <c r="B41" s="24" t="s">
        <v>271</v>
      </c>
      <c r="C41" s="24"/>
      <c r="D41" s="24" t="s">
        <v>201</v>
      </c>
      <c r="E41" s="5">
        <v>159.2</v>
      </c>
      <c r="F41" s="5"/>
      <c r="G41" s="5"/>
      <c r="H41" s="5"/>
      <c r="I41" s="5"/>
    </row>
    <row r="42" spans="1:9" ht="18" customHeight="1">
      <c r="A42" s="24"/>
      <c r="B42" s="24" t="s">
        <v>117</v>
      </c>
      <c r="C42" s="24" t="s">
        <v>244</v>
      </c>
      <c r="D42" s="24" t="s">
        <v>232</v>
      </c>
      <c r="E42" s="5">
        <v>130</v>
      </c>
      <c r="F42" s="5"/>
      <c r="G42" s="5">
        <v>130</v>
      </c>
      <c r="H42" s="5"/>
      <c r="I42" s="5">
        <v>130</v>
      </c>
    </row>
    <row r="43" spans="1:9" ht="18" customHeight="1">
      <c r="A43" s="82"/>
      <c r="B43" s="82"/>
      <c r="C43" s="82" t="s">
        <v>272</v>
      </c>
      <c r="D43" s="82" t="s">
        <v>233</v>
      </c>
      <c r="E43" s="83">
        <v>29.2</v>
      </c>
      <c r="F43" s="83"/>
      <c r="G43" s="83"/>
      <c r="H43" s="83"/>
      <c r="I43" s="83">
        <v>29.2</v>
      </c>
    </row>
    <row r="44" spans="1:9" s="81" customFormat="1" ht="18" customHeight="1">
      <c r="A44" s="82" t="s">
        <v>273</v>
      </c>
      <c r="B44" s="82"/>
      <c r="C44" s="82"/>
      <c r="D44" s="82" t="s">
        <v>140</v>
      </c>
      <c r="E44" s="83">
        <v>15</v>
      </c>
      <c r="F44" s="83"/>
      <c r="G44" s="83"/>
      <c r="H44" s="83">
        <v>15</v>
      </c>
      <c r="I44" s="83"/>
    </row>
    <row r="45" spans="1:9" s="81" customFormat="1" ht="18" customHeight="1">
      <c r="A45" s="80"/>
      <c r="B45" s="80">
        <v>21306</v>
      </c>
      <c r="C45" s="80">
        <v>2130699</v>
      </c>
      <c r="D45" s="80" t="s">
        <v>260</v>
      </c>
      <c r="E45" s="83">
        <v>15</v>
      </c>
      <c r="F45" s="80"/>
      <c r="G45" s="80"/>
      <c r="H45" s="80">
        <v>15</v>
      </c>
      <c r="I45" s="83"/>
    </row>
    <row r="46" spans="1:9" s="81" customFormat="1" ht="18" customHeight="1">
      <c r="A46" s="80">
        <v>213</v>
      </c>
      <c r="B46" s="80">
        <v>21308</v>
      </c>
      <c r="C46" s="80"/>
      <c r="D46" s="80" t="s">
        <v>206</v>
      </c>
      <c r="E46" s="80">
        <v>161.7</v>
      </c>
      <c r="F46" s="80"/>
      <c r="G46" s="80">
        <v>161.7</v>
      </c>
      <c r="H46" s="80"/>
      <c r="I46" s="80">
        <v>161.7</v>
      </c>
    </row>
    <row r="47" spans="1:9" s="81" customFormat="1" ht="18" customHeight="1">
      <c r="A47" s="80"/>
      <c r="B47" s="80"/>
      <c r="C47" s="80">
        <v>2130802</v>
      </c>
      <c r="D47" s="80" t="s">
        <v>234</v>
      </c>
      <c r="E47" s="80">
        <v>161.7</v>
      </c>
      <c r="F47" s="80"/>
      <c r="G47" s="80">
        <v>161.7</v>
      </c>
      <c r="H47" s="80"/>
      <c r="I47" s="80">
        <v>161.7</v>
      </c>
    </row>
    <row r="48" spans="1:9" s="81" customFormat="1" ht="18" customHeight="1">
      <c r="A48" s="80">
        <v>216</v>
      </c>
      <c r="B48" s="80"/>
      <c r="C48" s="80"/>
      <c r="D48" s="80" t="s">
        <v>210</v>
      </c>
      <c r="E48" s="80">
        <v>302.14</v>
      </c>
      <c r="F48" s="80"/>
      <c r="G48" s="80"/>
      <c r="H48" s="80"/>
      <c r="I48" s="80">
        <v>302.14</v>
      </c>
    </row>
    <row r="49" spans="1:9" s="81" customFormat="1" ht="18" customHeight="1">
      <c r="A49" s="80"/>
      <c r="B49" s="80">
        <v>21602</v>
      </c>
      <c r="C49" s="80"/>
      <c r="D49" s="80" t="s">
        <v>212</v>
      </c>
      <c r="E49" s="80">
        <v>2.14</v>
      </c>
      <c r="F49" s="80"/>
      <c r="G49" s="80"/>
      <c r="H49" s="80"/>
      <c r="I49" s="80">
        <v>2.14</v>
      </c>
    </row>
    <row r="50" spans="1:9" s="81" customFormat="1" ht="18" customHeight="1">
      <c r="A50" s="80"/>
      <c r="B50" s="80"/>
      <c r="C50" s="80">
        <v>2160299</v>
      </c>
      <c r="D50" s="80" t="s">
        <v>235</v>
      </c>
      <c r="E50" s="80">
        <v>2.14</v>
      </c>
      <c r="F50" s="80"/>
      <c r="G50" s="80"/>
      <c r="H50" s="80"/>
      <c r="I50" s="80">
        <v>2.14</v>
      </c>
    </row>
    <row r="51" spans="1:9" s="81" customFormat="1" ht="18" customHeight="1">
      <c r="A51" s="80">
        <v>216</v>
      </c>
      <c r="B51" s="80"/>
      <c r="C51" s="80"/>
      <c r="D51" s="80" t="s">
        <v>215</v>
      </c>
      <c r="E51" s="80">
        <v>300</v>
      </c>
      <c r="F51" s="80"/>
      <c r="G51" s="80"/>
      <c r="H51" s="80"/>
      <c r="I51" s="80">
        <v>300</v>
      </c>
    </row>
    <row r="52" spans="1:9" s="81" customFormat="1" ht="18" customHeight="1">
      <c r="A52" s="80"/>
      <c r="B52" s="80">
        <v>21605</v>
      </c>
      <c r="C52" s="80">
        <v>2160599</v>
      </c>
      <c r="D52" s="80" t="s">
        <v>236</v>
      </c>
      <c r="E52" s="80">
        <v>300</v>
      </c>
      <c r="F52" s="80"/>
      <c r="G52" s="80"/>
      <c r="H52" s="80"/>
      <c r="I52" s="80">
        <v>300</v>
      </c>
    </row>
    <row r="53" spans="1:9" s="81" customFormat="1" ht="18" customHeight="1">
      <c r="A53" s="80">
        <v>220</v>
      </c>
      <c r="B53" s="80"/>
      <c r="C53" s="80"/>
      <c r="D53" s="80" t="s">
        <v>218</v>
      </c>
      <c r="E53" s="80">
        <v>7</v>
      </c>
      <c r="F53" s="80"/>
      <c r="G53" s="80"/>
      <c r="H53" s="80"/>
      <c r="I53" s="80">
        <v>2</v>
      </c>
    </row>
    <row r="54" spans="1:9" s="81" customFormat="1" ht="18" customHeight="1">
      <c r="A54" s="80"/>
      <c r="B54" s="80">
        <v>22001</v>
      </c>
      <c r="C54" s="80"/>
      <c r="D54" s="80" t="s">
        <v>107</v>
      </c>
      <c r="E54" s="80">
        <v>2</v>
      </c>
      <c r="F54" s="80"/>
      <c r="G54" s="80"/>
      <c r="H54" s="80"/>
      <c r="I54" s="80">
        <v>2</v>
      </c>
    </row>
    <row r="55" spans="1:9" s="81" customFormat="1" ht="18" customHeight="1">
      <c r="A55" s="80"/>
      <c r="B55" s="80"/>
      <c r="C55" s="80">
        <v>2200120</v>
      </c>
      <c r="D55" s="80" t="s">
        <v>108</v>
      </c>
      <c r="E55" s="80">
        <v>2</v>
      </c>
      <c r="F55" s="80"/>
      <c r="G55" s="80"/>
      <c r="H55" s="80"/>
      <c r="I55" s="80">
        <v>2</v>
      </c>
    </row>
    <row r="56" spans="1:9" s="81" customFormat="1" ht="18" customHeight="1">
      <c r="A56" s="80">
        <v>220</v>
      </c>
      <c r="B56" s="80"/>
      <c r="C56" s="80"/>
      <c r="D56" s="80" t="s">
        <v>222</v>
      </c>
      <c r="E56" s="80">
        <v>5</v>
      </c>
      <c r="F56" s="80"/>
      <c r="G56" s="80"/>
      <c r="H56" s="80">
        <v>5</v>
      </c>
      <c r="I56" s="80"/>
    </row>
    <row r="57" spans="1:9" s="81" customFormat="1" ht="18" customHeight="1">
      <c r="A57" s="80"/>
      <c r="B57" s="80">
        <v>22005</v>
      </c>
      <c r="C57" s="80">
        <v>2200501</v>
      </c>
      <c r="D57" s="80" t="s">
        <v>118</v>
      </c>
      <c r="E57" s="80">
        <v>5</v>
      </c>
      <c r="F57" s="80"/>
      <c r="G57" s="80"/>
      <c r="H57" s="80">
        <v>5</v>
      </c>
      <c r="I57" s="80"/>
    </row>
    <row r="58" spans="1:9" s="81" customFormat="1" ht="18" customHeight="1">
      <c r="A58" s="80">
        <v>221</v>
      </c>
      <c r="B58" s="80"/>
      <c r="C58" s="80"/>
      <c r="D58" s="80" t="s">
        <v>122</v>
      </c>
      <c r="E58" s="80">
        <v>14.55</v>
      </c>
      <c r="F58" s="80"/>
      <c r="G58" s="80">
        <v>14.55</v>
      </c>
      <c r="H58" s="80"/>
      <c r="I58" s="80"/>
    </row>
    <row r="59" spans="1:9" s="81" customFormat="1" ht="18" customHeight="1">
      <c r="A59" s="80"/>
      <c r="B59" s="80">
        <v>22102</v>
      </c>
      <c r="C59" s="80"/>
      <c r="D59" s="80" t="s">
        <v>123</v>
      </c>
      <c r="E59" s="80">
        <v>14.55</v>
      </c>
      <c r="F59" s="80"/>
      <c r="G59" s="80">
        <v>14.55</v>
      </c>
      <c r="H59" s="80"/>
      <c r="I59" s="80"/>
    </row>
    <row r="60" spans="1:9" s="81" customFormat="1" ht="18" customHeight="1">
      <c r="A60" s="80"/>
      <c r="B60" s="80"/>
      <c r="C60" s="80">
        <v>2210201</v>
      </c>
      <c r="D60" s="80" t="s">
        <v>124</v>
      </c>
      <c r="E60" s="80">
        <v>14.55</v>
      </c>
      <c r="F60" s="80"/>
      <c r="G60" s="80">
        <v>14.55</v>
      </c>
      <c r="H60" s="80"/>
      <c r="I60" s="80"/>
    </row>
    <row r="61" spans="1:9" s="81" customFormat="1" ht="18" customHeight="1">
      <c r="A61" s="80">
        <v>229</v>
      </c>
      <c r="B61" s="80"/>
      <c r="C61" s="80"/>
      <c r="D61" s="80" t="s">
        <v>109</v>
      </c>
      <c r="E61" s="80">
        <v>30</v>
      </c>
      <c r="F61" s="80"/>
      <c r="G61" s="80"/>
      <c r="H61" s="80"/>
      <c r="I61" s="80">
        <v>30</v>
      </c>
    </row>
    <row r="62" spans="1:9" s="81" customFormat="1" ht="18" customHeight="1">
      <c r="A62" s="80"/>
      <c r="B62" s="80">
        <v>22999</v>
      </c>
      <c r="C62" s="80"/>
      <c r="D62" s="80" t="s">
        <v>109</v>
      </c>
      <c r="E62" s="80">
        <v>30</v>
      </c>
      <c r="F62" s="80"/>
      <c r="G62" s="80"/>
      <c r="H62" s="80"/>
      <c r="I62" s="80">
        <v>30</v>
      </c>
    </row>
    <row r="63" spans="1:9" s="81" customFormat="1" ht="18" customHeight="1">
      <c r="A63" s="80"/>
      <c r="B63" s="80"/>
      <c r="C63" s="80">
        <v>2299901</v>
      </c>
      <c r="D63" s="80" t="s">
        <v>110</v>
      </c>
      <c r="E63" s="80">
        <v>30</v>
      </c>
      <c r="F63" s="80"/>
      <c r="G63" s="80"/>
      <c r="H63" s="80"/>
      <c r="I63" s="80">
        <v>30</v>
      </c>
    </row>
  </sheetData>
  <sheetProtection/>
  <mergeCells count="8"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9"/>
  <sheetViews>
    <sheetView showGridLines="0" showZeros="0" zoomScalePageLayoutView="0" workbookViewId="0" topLeftCell="A1">
      <selection activeCell="G15" sqref="G15"/>
    </sheetView>
  </sheetViews>
  <sheetFormatPr defaultColWidth="9.16015625" defaultColWidthPt="41.25" defaultRowHeight="11.25"/>
  <cols>
    <col min="1" max="2" width="6.83203125" widthPt="30.75" style="0" customWidth="1"/>
    <col min="3" max="3" width="9.33203125" widthPt="42" style="0" customWidth="1"/>
    <col min="4" max="4" width="33.5" widthPt="150.75" style="0" customWidth="1"/>
    <col min="5" max="5" width="17.5" widthPt="78.75" style="0" customWidth="1"/>
    <col min="6" max="6" width="14.83203125" widthPt="66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71" customFormat="1" ht="19.5" customHeight="1">
      <c r="A1" s="70" t="s">
        <v>83</v>
      </c>
      <c r="D1" s="72"/>
      <c r="P1" s="110"/>
      <c r="Q1" s="110"/>
      <c r="R1" s="110"/>
    </row>
    <row r="2" spans="1:21" ht="34.5" customHeight="1">
      <c r="A2" s="91" t="s">
        <v>278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33"/>
      <c r="T2" s="33"/>
      <c r="U2" s="33"/>
    </row>
    <row r="3" spans="1:18" ht="19.5" customHeight="1">
      <c r="A3" s="12"/>
      <c r="B3" s="10"/>
      <c r="C3" s="44"/>
      <c r="D3" s="45"/>
      <c r="E3" s="11"/>
      <c r="F3" s="11"/>
      <c r="P3" s="111" t="s">
        <v>6</v>
      </c>
      <c r="Q3" s="111"/>
      <c r="R3" s="111"/>
    </row>
    <row r="4" spans="1:21" ht="18" customHeight="1">
      <c r="A4" s="112" t="s">
        <v>42</v>
      </c>
      <c r="B4" s="112"/>
      <c r="C4" s="112"/>
      <c r="D4" s="99" t="s">
        <v>95</v>
      </c>
      <c r="E4" s="15" t="s">
        <v>17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2"/>
      <c r="B5" s="112"/>
      <c r="C5" s="112"/>
      <c r="D5" s="99"/>
      <c r="E5" s="113" t="s">
        <v>26</v>
      </c>
      <c r="F5" s="102" t="s">
        <v>90</v>
      </c>
      <c r="G5" s="102" t="s">
        <v>78</v>
      </c>
      <c r="H5" s="18" t="s">
        <v>28</v>
      </c>
      <c r="I5" s="18"/>
      <c r="J5" s="102" t="s">
        <v>1</v>
      </c>
      <c r="K5" s="102" t="s">
        <v>22</v>
      </c>
      <c r="L5" s="102" t="s">
        <v>56</v>
      </c>
      <c r="M5" s="18" t="s">
        <v>57</v>
      </c>
      <c r="N5" s="18"/>
      <c r="O5" s="18"/>
      <c r="P5" s="18"/>
      <c r="Q5" s="18"/>
      <c r="R5" s="102" t="s">
        <v>30</v>
      </c>
      <c r="S5" s="16"/>
      <c r="T5" s="16"/>
      <c r="U5" s="16"/>
    </row>
    <row r="6" spans="1:21" ht="18.75" customHeight="1">
      <c r="A6" s="112" t="s">
        <v>50</v>
      </c>
      <c r="B6" s="112" t="s">
        <v>11</v>
      </c>
      <c r="C6" s="112" t="s">
        <v>72</v>
      </c>
      <c r="D6" s="99"/>
      <c r="E6" s="113"/>
      <c r="F6" s="114"/>
      <c r="G6" s="102"/>
      <c r="H6" s="102" t="s">
        <v>33</v>
      </c>
      <c r="I6" s="102" t="s">
        <v>79</v>
      </c>
      <c r="J6" s="102"/>
      <c r="K6" s="102"/>
      <c r="L6" s="102"/>
      <c r="M6" s="102" t="s">
        <v>32</v>
      </c>
      <c r="N6" s="18" t="s">
        <v>37</v>
      </c>
      <c r="O6" s="18"/>
      <c r="P6" s="18" t="s">
        <v>25</v>
      </c>
      <c r="Q6" s="18"/>
      <c r="R6" s="102"/>
      <c r="S6" s="16"/>
      <c r="T6" s="16"/>
      <c r="U6" s="16"/>
    </row>
    <row r="7" spans="1:21" ht="39.75" customHeight="1">
      <c r="A7" s="112"/>
      <c r="B7" s="112"/>
      <c r="C7" s="112"/>
      <c r="D7" s="99"/>
      <c r="E7" s="113"/>
      <c r="F7" s="114"/>
      <c r="G7" s="102"/>
      <c r="H7" s="102"/>
      <c r="I7" s="102"/>
      <c r="J7" s="102"/>
      <c r="K7" s="102"/>
      <c r="L7" s="102"/>
      <c r="M7" s="102"/>
      <c r="N7" s="17" t="s">
        <v>51</v>
      </c>
      <c r="O7" s="17" t="s">
        <v>53</v>
      </c>
      <c r="P7" s="17" t="s">
        <v>51</v>
      </c>
      <c r="Q7" s="17" t="s">
        <v>53</v>
      </c>
      <c r="R7" s="102"/>
      <c r="S7" s="16"/>
      <c r="T7" s="16"/>
      <c r="U7" s="16"/>
    </row>
    <row r="8" spans="1:21" ht="18" customHeight="1">
      <c r="A8" s="29" t="s">
        <v>54</v>
      </c>
      <c r="B8" s="26" t="s">
        <v>54</v>
      </c>
      <c r="C8" s="26" t="s">
        <v>54</v>
      </c>
      <c r="D8" s="27" t="s">
        <v>54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6"/>
      <c r="T8" s="16"/>
      <c r="U8" s="16"/>
    </row>
    <row r="9" spans="1:21" ht="18" customHeight="1">
      <c r="A9" s="24"/>
      <c r="B9" s="24"/>
      <c r="C9" s="24"/>
      <c r="D9" s="41" t="s">
        <v>74</v>
      </c>
      <c r="E9" s="5">
        <v>825.04</v>
      </c>
      <c r="F9" s="5">
        <v>825.04</v>
      </c>
      <c r="G9" s="5">
        <v>825.04</v>
      </c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7"/>
      <c r="T9" s="47"/>
      <c r="U9" s="50"/>
    </row>
    <row r="10" spans="1:20" ht="18" customHeight="1">
      <c r="A10" s="24" t="s">
        <v>98</v>
      </c>
      <c r="B10" s="24" t="s">
        <v>117</v>
      </c>
      <c r="C10" s="24" t="s">
        <v>117</v>
      </c>
      <c r="D10" s="24" t="s">
        <v>229</v>
      </c>
      <c r="E10" s="5">
        <v>45</v>
      </c>
      <c r="F10" s="5">
        <v>45</v>
      </c>
      <c r="G10" s="5">
        <v>45</v>
      </c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/>
      <c r="B11" s="24" t="s">
        <v>143</v>
      </c>
      <c r="C11" s="24" t="s">
        <v>117</v>
      </c>
      <c r="D11" s="24" t="s">
        <v>102</v>
      </c>
      <c r="E11" s="5">
        <v>45</v>
      </c>
      <c r="F11" s="5">
        <v>45</v>
      </c>
      <c r="G11" s="5">
        <v>45</v>
      </c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/>
      <c r="B12" s="24"/>
      <c r="C12" s="24" t="s">
        <v>237</v>
      </c>
      <c r="D12" s="24" t="s">
        <v>118</v>
      </c>
      <c r="E12" s="5">
        <v>15</v>
      </c>
      <c r="F12" s="5">
        <v>15</v>
      </c>
      <c r="G12" s="5">
        <v>15</v>
      </c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/>
      <c r="B13" s="24"/>
      <c r="C13" s="24" t="s">
        <v>148</v>
      </c>
      <c r="D13" s="24" t="s">
        <v>129</v>
      </c>
      <c r="E13" s="5">
        <v>20</v>
      </c>
      <c r="F13" s="5">
        <v>20</v>
      </c>
      <c r="G13" s="5">
        <v>20</v>
      </c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/>
      <c r="B14" s="24" t="s">
        <v>117</v>
      </c>
      <c r="C14" s="24" t="s">
        <v>155</v>
      </c>
      <c r="D14" s="24" t="s">
        <v>104</v>
      </c>
      <c r="E14" s="5">
        <v>10</v>
      </c>
      <c r="F14" s="5">
        <v>10</v>
      </c>
      <c r="G14" s="5">
        <v>10</v>
      </c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 t="s">
        <v>113</v>
      </c>
      <c r="B15" s="24" t="s">
        <v>156</v>
      </c>
      <c r="C15" s="24"/>
      <c r="D15" s="24" t="s">
        <v>172</v>
      </c>
      <c r="E15" s="5">
        <v>50</v>
      </c>
      <c r="F15" s="5">
        <v>50</v>
      </c>
      <c r="G15" s="5">
        <v>50</v>
      </c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/>
      <c r="B16" s="24"/>
      <c r="C16" s="24" t="s">
        <v>157</v>
      </c>
      <c r="D16" s="24" t="s">
        <v>105</v>
      </c>
      <c r="E16" s="5">
        <v>50</v>
      </c>
      <c r="F16" s="5">
        <v>50</v>
      </c>
      <c r="G16" s="5">
        <v>50</v>
      </c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/>
      <c r="B17" s="24" t="s">
        <v>238</v>
      </c>
      <c r="C17" s="24" t="s">
        <v>117</v>
      </c>
      <c r="D17" s="24" t="s">
        <v>180</v>
      </c>
      <c r="E17" s="5">
        <v>5</v>
      </c>
      <c r="F17" s="5">
        <v>5</v>
      </c>
      <c r="G17" s="5">
        <v>5</v>
      </c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/>
      <c r="B18" s="24"/>
      <c r="C18" s="24" t="s">
        <v>239</v>
      </c>
      <c r="D18" s="24" t="s">
        <v>182</v>
      </c>
      <c r="E18" s="5">
        <v>5</v>
      </c>
      <c r="F18" s="5">
        <v>5</v>
      </c>
      <c r="G18" s="5">
        <v>5</v>
      </c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 t="s">
        <v>117</v>
      </c>
      <c r="C19" s="24"/>
      <c r="D19" s="24" t="s">
        <v>230</v>
      </c>
      <c r="E19" s="5">
        <v>5</v>
      </c>
      <c r="F19" s="5">
        <v>5</v>
      </c>
      <c r="G19" s="5">
        <v>5</v>
      </c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 t="s">
        <v>137</v>
      </c>
      <c r="B20" s="24"/>
      <c r="C20" s="24" t="s">
        <v>117</v>
      </c>
      <c r="D20" s="24" t="s">
        <v>190</v>
      </c>
      <c r="E20" s="5">
        <v>70</v>
      </c>
      <c r="F20" s="5">
        <v>70</v>
      </c>
      <c r="G20" s="5">
        <v>70</v>
      </c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U20" s="1"/>
    </row>
    <row r="21" spans="1:21" ht="18" customHeight="1">
      <c r="A21" s="24"/>
      <c r="B21" s="24" t="s">
        <v>240</v>
      </c>
      <c r="C21" s="24"/>
      <c r="D21" s="24" t="s">
        <v>192</v>
      </c>
      <c r="E21" s="5">
        <v>70</v>
      </c>
      <c r="F21" s="5">
        <v>70</v>
      </c>
      <c r="G21" s="5">
        <v>70</v>
      </c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/>
      <c r="B22" s="24"/>
      <c r="C22" s="24" t="s">
        <v>241</v>
      </c>
      <c r="D22" s="24" t="s">
        <v>231</v>
      </c>
      <c r="E22" s="5">
        <v>70</v>
      </c>
      <c r="F22" s="5">
        <v>70</v>
      </c>
      <c r="G22" s="5">
        <v>70</v>
      </c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U22" s="1"/>
    </row>
    <row r="23" spans="1:20" ht="18" customHeight="1">
      <c r="A23" s="24" t="s">
        <v>242</v>
      </c>
      <c r="B23" s="24"/>
      <c r="C23" s="24"/>
      <c r="D23" s="24" t="s">
        <v>195</v>
      </c>
      <c r="E23" s="5">
        <v>320.9</v>
      </c>
      <c r="F23" s="5">
        <v>320.9</v>
      </c>
      <c r="G23" s="5">
        <v>320.9</v>
      </c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T23" s="1"/>
    </row>
    <row r="24" spans="1:20" ht="18" customHeight="1">
      <c r="A24" s="24"/>
      <c r="B24" s="24" t="s">
        <v>243</v>
      </c>
      <c r="C24" s="24"/>
      <c r="D24" s="24" t="s">
        <v>201</v>
      </c>
      <c r="E24" s="5">
        <v>159.2</v>
      </c>
      <c r="F24" s="5">
        <v>159.2</v>
      </c>
      <c r="G24" s="5">
        <v>159.2</v>
      </c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19" ht="18" customHeight="1">
      <c r="A25" s="24"/>
      <c r="B25" s="24"/>
      <c r="C25" s="24" t="s">
        <v>244</v>
      </c>
      <c r="D25" s="24" t="s">
        <v>232</v>
      </c>
      <c r="E25" s="5">
        <v>130</v>
      </c>
      <c r="F25" s="5">
        <v>130</v>
      </c>
      <c r="G25" s="5">
        <v>130</v>
      </c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1"/>
    </row>
    <row r="26" spans="1:18" ht="18" customHeight="1">
      <c r="A26" s="24"/>
      <c r="B26" s="24"/>
      <c r="C26" s="24" t="s">
        <v>245</v>
      </c>
      <c r="D26" s="24" t="s">
        <v>233</v>
      </c>
      <c r="E26" s="5">
        <v>29.2</v>
      </c>
      <c r="F26" s="5">
        <v>29.2</v>
      </c>
      <c r="G26" s="5">
        <v>29.2</v>
      </c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</row>
    <row r="27" spans="1:18" ht="18" customHeight="1">
      <c r="A27" s="24"/>
      <c r="B27" s="24"/>
      <c r="C27" s="24" t="s">
        <v>246</v>
      </c>
      <c r="D27" s="24" t="s">
        <v>206</v>
      </c>
      <c r="E27" s="5">
        <v>161.7</v>
      </c>
      <c r="F27" s="5">
        <v>161.7</v>
      </c>
      <c r="G27" s="5">
        <v>161.7</v>
      </c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/>
      <c r="B28" s="24"/>
      <c r="C28" s="24" t="s">
        <v>247</v>
      </c>
      <c r="D28" s="24" t="s">
        <v>234</v>
      </c>
      <c r="E28" s="5">
        <v>161.7</v>
      </c>
      <c r="F28" s="5">
        <v>161.7</v>
      </c>
      <c r="G28" s="5">
        <v>161.7</v>
      </c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 t="s">
        <v>248</v>
      </c>
      <c r="B29" s="24"/>
      <c r="C29" s="24"/>
      <c r="D29" s="24" t="s">
        <v>210</v>
      </c>
      <c r="E29" s="5">
        <v>302.14</v>
      </c>
      <c r="F29" s="5">
        <v>302.14</v>
      </c>
      <c r="G29" s="5">
        <v>302.14</v>
      </c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 t="s">
        <v>249</v>
      </c>
      <c r="C30" s="24"/>
      <c r="D30" s="24" t="s">
        <v>212</v>
      </c>
      <c r="E30" s="5">
        <v>2.14</v>
      </c>
      <c r="F30" s="5">
        <v>2.14</v>
      </c>
      <c r="G30" s="5">
        <v>2.14</v>
      </c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 t="s">
        <v>250</v>
      </c>
      <c r="D31" s="24" t="s">
        <v>235</v>
      </c>
      <c r="E31" s="5">
        <v>2.14</v>
      </c>
      <c r="F31" s="5">
        <v>2.14</v>
      </c>
      <c r="G31" s="5">
        <v>2.14</v>
      </c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 t="s">
        <v>251</v>
      </c>
      <c r="D32" s="24" t="s">
        <v>215</v>
      </c>
      <c r="E32" s="5">
        <v>300</v>
      </c>
      <c r="F32" s="5">
        <v>300</v>
      </c>
      <c r="G32" s="5">
        <v>300</v>
      </c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77"/>
      <c r="B33" s="77"/>
      <c r="C33" s="77" t="s">
        <v>252</v>
      </c>
      <c r="D33" s="77" t="s">
        <v>236</v>
      </c>
      <c r="E33" s="78">
        <v>300</v>
      </c>
      <c r="F33" s="78">
        <v>300</v>
      </c>
      <c r="G33" s="78">
        <v>300</v>
      </c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</row>
    <row r="34" spans="1:18" ht="18" customHeight="1">
      <c r="A34" s="77" t="s">
        <v>253</v>
      </c>
      <c r="B34" s="77"/>
      <c r="C34" s="77"/>
      <c r="D34" s="77" t="s">
        <v>218</v>
      </c>
      <c r="E34" s="78">
        <v>2</v>
      </c>
      <c r="F34" s="78">
        <v>2</v>
      </c>
      <c r="G34" s="78">
        <v>2</v>
      </c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</row>
    <row r="35" spans="1:18" ht="18" customHeight="1">
      <c r="A35" s="77"/>
      <c r="B35" s="77" t="s">
        <v>158</v>
      </c>
      <c r="C35" s="77"/>
      <c r="D35" s="77" t="s">
        <v>107</v>
      </c>
      <c r="E35" s="78">
        <v>2</v>
      </c>
      <c r="F35" s="78">
        <v>2</v>
      </c>
      <c r="G35" s="78">
        <v>2</v>
      </c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</row>
    <row r="36" spans="1:18" ht="18" customHeight="1">
      <c r="A36" s="77"/>
      <c r="B36" s="77"/>
      <c r="C36" s="77" t="s">
        <v>159</v>
      </c>
      <c r="D36" s="77" t="s">
        <v>108</v>
      </c>
      <c r="E36" s="78">
        <v>2</v>
      </c>
      <c r="F36" s="78">
        <v>2</v>
      </c>
      <c r="G36" s="78">
        <v>2</v>
      </c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</row>
    <row r="37" spans="1:18" ht="18" customHeight="1">
      <c r="A37" s="77" t="s">
        <v>116</v>
      </c>
      <c r="B37" s="77"/>
      <c r="C37" s="77"/>
      <c r="D37" s="77" t="s">
        <v>109</v>
      </c>
      <c r="E37" s="78">
        <v>30</v>
      </c>
      <c r="F37" s="78">
        <v>30</v>
      </c>
      <c r="G37" s="78">
        <v>30</v>
      </c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</row>
    <row r="38" spans="1:18" ht="18" customHeight="1">
      <c r="A38" s="77"/>
      <c r="B38" s="77" t="s">
        <v>160</v>
      </c>
      <c r="C38" s="77"/>
      <c r="D38" s="77" t="s">
        <v>109</v>
      </c>
      <c r="E38" s="78">
        <v>30</v>
      </c>
      <c r="F38" s="78">
        <v>30</v>
      </c>
      <c r="G38" s="78">
        <v>30</v>
      </c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</row>
    <row r="39" spans="3:7" s="28" customFormat="1" ht="18" customHeight="1">
      <c r="C39" s="80">
        <v>2299901</v>
      </c>
      <c r="D39" s="80" t="s">
        <v>110</v>
      </c>
      <c r="E39" s="5">
        <v>30</v>
      </c>
      <c r="F39" s="5">
        <v>30</v>
      </c>
      <c r="G39" s="5">
        <v>30</v>
      </c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1"/>
  <sheetViews>
    <sheetView zoomScalePageLayoutView="0" workbookViewId="0" topLeftCell="A1">
      <selection activeCell="A1" sqref="A1"/>
    </sheetView>
  </sheetViews>
  <sheetFormatPr defaultColWidth="9.33203125" defaultColWidthPt="42" defaultRowHeight="11.25"/>
  <sheetData/>
  <sheetProtection/>
  <printOptions/>
  <pageMargins left="0.7" right="0.7" top="0.75" bottom="0.75" header="0.3" footer="0.3"/>
  <pageSetup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5" t="s">
        <v>279</v>
      </c>
    </row>
    <row r="2" ht="11.25">
      <c r="B2" s="115" t="s">
        <v>280</v>
      </c>
    </row>
    <row r="4" ht="11.25">
      <c r="B4" t="s">
        <v>281</v>
      </c>
    </row>
    <row r="5" ht="11.25">
      <c r="B5" s="116" t="s">
        <v>282</v>
      </c>
    </row>
    <row r="7" ht="11.25">
      <c r="B7" t="s">
        <v>283</v>
      </c>
    </row>
    <row r="8" ht="11.25">
      <c r="B8" s="116" t="s">
        <v>284</v>
      </c>
    </row>
    <row r="10" ht="11.25">
      <c r="B10" t="s">
        <v>285</v>
      </c>
    </row>
    <row r="11" ht="11.25">
      <c r="B11" s="116" t="s">
        <v>286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2014-09-16T02:58:14Z</cp:lastPrinted>
  <dcterms:created xsi:type="dcterms:W3CDTF">2014-08-29T02:59:31Z</dcterms:created>
  <dcterms:modified xsi:type="dcterms:W3CDTF">2015-11-09T09:50:06Z</dcterms:modified>
  <cp:category/>
  <cp:version/>
  <cp:contentType/>
  <cp:contentStatus/>
</cp:coreProperties>
</file>