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9320" windowHeight="1212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<sst xmlns="http://schemas.openxmlformats.org/spreadsheetml/2006/main" count="224" uniqueCount="141">
  <si>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</si>
  <si>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</si>
  <si>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</si>
  <si>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</si>
  <si>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</si>
  <si>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</si>
  <si>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</si>
  <si>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</si>
  <si>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</si>
  <si>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</si>
  <si>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</si>
  <si>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</si>
  <si>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</si>
  <si>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</si>
  <si>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</si>
  <si>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</si>
  <si>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</si>
  <si>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</si>
  <si>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</si>
  <si>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</si>
  <si>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</si>
  <si>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</si>
  <si>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</si>
  <si>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</si>
  <si>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</si>
  <si>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</si>
  <si>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</si>
  <si>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</si>
  <si>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</si>
  <si>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</si>
  <si>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</si>
  <si>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</si>
  <si>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</si>
  <si>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</si>
  <si>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</si>
  <si>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</si>
  <si>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</si>
  <si>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</si>
  <si>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</si>
  <si>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</si>
  <si>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</si>
  <si>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</si>
  <si>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</si>
  <si>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</si>
  <si>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</si>
  <si>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</si>
  <si>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</si>
  <si>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</si>
  <si>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</si>
  <si>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</si>
  <si>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</si>
  <si>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</si>
  <si>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</si>
  <si>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</si>
  <si>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</si>
  <si>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</si>
  <si>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</si>
  <si>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</si>
  <si>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</si>
  <si>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</si>
  <si>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</si>
  <si>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</si>
  <si>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</si>
  <si>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</si>
  <si>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</si>
  <si>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</si>
  <si>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</si>
  <si>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</si>
  <si>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</si>
  <si>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</si>
  <si>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</si>
  <si>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</si>
  <si>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</si>
  <si>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</si>
  <si>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</si>
  <si>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</si>
  <si>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</si>
  <si>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</si>
  <si>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</si>
  <si>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</si>
  <si>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</si>
  <si>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</si>
  <si>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</si>
  <si>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</si>
  <si>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</si>
  <si>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</si>
  <si>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</si>
  <si>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</si>
  <si>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</si>
  <si>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</si>
  <si>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</si>
  <si>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</si>
  <si>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</si>
  <si>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</si>
  <si>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</si>
  <si>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</si>
  <si>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</si>
  <si>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</si>
  <si>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</si>
  <si>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</si>
  <si>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</si>
  <si>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</si>
  <si>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</si>
  <si>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</si>
  <si>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</si>
  <si>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</si>
  <si>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</si>
  <si>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</si>
  <si>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r>
      <t>刚察县　　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</si>
  <si>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>　</t>
  </si>
  <si>
    <t>政协经综合事务经费补助</t>
  </si>
  <si>
    <t>十二届六次政协公议费</t>
  </si>
  <si>
    <t>政协换届选举经费</t>
  </si>
  <si>
    <t>十三届一次政协会议</t>
  </si>
  <si>
    <t>委员视察费</t>
  </si>
  <si>
    <t>参政议政经费</t>
  </si>
  <si>
    <t>政协委员培训费</t>
  </si>
  <si>
    <t>文史资料编纂费</t>
  </si>
  <si>
    <t>民主人士统战联系费</t>
  </si>
  <si>
    <t>基层委员联系费</t>
  </si>
  <si>
    <t>藏族百年实录编撰经费</t>
  </si>
  <si>
    <t>在职干部培训费</t>
  </si>
  <si>
    <t>政协年度监督费</t>
  </si>
  <si>
    <t>委员误工补贴</t>
  </si>
  <si>
    <t>政协委员会</t>
  </si>
  <si>
    <t>中国人民政治协商会议刚察县</t>
  </si>
  <si>
    <t>政协事务</t>
  </si>
  <si>
    <t>行政运行</t>
  </si>
  <si>
    <t>政协会议</t>
  </si>
  <si>
    <t>委员视察</t>
  </si>
  <si>
    <t>参政议政</t>
  </si>
  <si>
    <t>其他政协事务支出</t>
  </si>
  <si>
    <t>中国人民政治协商会议刚察县委员 会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</si>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</sst>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6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#,##0.0_);[Red]\(#,##0.0\)"/>
    <numFmt numFmtId="179" formatCode="#,##0.00_);[Red]\(#,##0.00\)"/>
    <numFmt numFmtId="180" formatCode="#,##0.000_);[Red]\(#,##0.000\)"/>
    <numFmt numFmtId="181" formatCode="#,##0.0000_);[Red]\(#,##0.0000\)"/>
    <numFmt numFmtId="182" formatCode="#,##0.00000_);[Red]\(#,##0.00000\)"/>
    <numFmt numFmtId="183" formatCode="#,##0.000000_);[Red]\(#,##0.000000\)"/>
    <numFmt numFmtId="184" formatCode="#,##0.0_ "/>
    <numFmt numFmtId="185" formatCode="#,##0.00_ "/>
    <numFmt numFmtId="186" formatCode="#,##0.0"/>
    <numFmt numFmtId="187" formatCode="#,##0.0000000000000_ "/>
    <numFmt numFmtId="188" formatCode="#,##0.00000000000000_ "/>
    <numFmt numFmtId="189" formatCode="#,##0.000000000000000_ "/>
    <numFmt numFmtId="190" formatCode="#,##0.000000000000_ "/>
    <numFmt numFmtId="191" formatCode="#,##0.00000000000_ "/>
    <numFmt numFmtId="192" formatCode="#,##0.0000000000_ "/>
    <numFmt numFmtId="193" formatCode="#,##0.000000000_ "/>
    <numFmt numFmtId="194" formatCode="#,##0.00000000_ "/>
    <numFmt numFmtId="195" formatCode="#,##0.0000000_ "/>
    <numFmt numFmtId="196" formatCode="#,##0.000000_ "/>
    <numFmt numFmtId="197" formatCode="#,##0.00000_ "/>
    <numFmt numFmtId="198" formatCode="#,##0.0000_ "/>
    <numFmt numFmtId="199" formatCode="#,##0.000_ "/>
  </numFmts>
  <fonts count="29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/>
    </border>
    <border>
      <left/>
      <right/>
      <top/>
      <bottom style="thin">
        <color indexed="8"/>
      </bottom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6" fillId="7" borderId="0" applyNumberFormat="0" applyBorder="0" applyAlignment="0" applyProtection="0"/>
    <xf numFmtId="0" fontId="25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2" fillId="14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2" borderId="0" applyNumberFormat="0" applyBorder="0" applyAlignment="0" applyProtection="0"/>
    <xf numFmtId="0" fontId="18" fillId="10" borderId="0" applyNumberFormat="0" applyBorder="0" applyAlignment="0" applyProtection="0"/>
    <xf numFmtId="0" fontId="10" fillId="9" borderId="8" applyNumberFormat="0" applyAlignment="0" applyProtection="0"/>
    <xf numFmtId="0" fontId="19" fillId="3" borderId="5" applyNumberFormat="0" applyAlignment="0" applyProtection="0"/>
    <xf numFmtId="0" fontId="0" fillId="5" borderId="9" applyNumberFormat="0" applyFont="0" applyAlignment="0" applyProtection="0"/>
  </cellStyleXfs>
  <cellXfs count="62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76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77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3" fontId="6" fillId="4" borderId="12" xfId="0" applyNumberFormat="1" applyFont="1" applyFill="1" applyBorder="1" applyAlignment="1">
      <alignment horizontal="righ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 shrinkToFit="1"/>
    </xf>
    <xf numFmtId="0" fontId="3" fillId="4" borderId="22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179" fontId="3" fillId="0" borderId="11" xfId="0" applyNumberFormat="1" applyFont="1" applyBorder="1" applyAlignment="1">
      <alignment/>
    </xf>
    <xf numFmtId="179" fontId="3" fillId="0" borderId="11" xfId="0" applyNumberFormat="1" applyFont="1" applyFill="1" applyBorder="1" applyAlignment="1">
      <alignment/>
    </xf>
    <xf numFmtId="176" fontId="3" fillId="0" borderId="22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179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9" fontId="3" fillId="0" borderId="23" xfId="0" applyNumberFormat="1" applyFont="1" applyBorder="1" applyAlignment="1">
      <alignment/>
    </xf>
    <xf numFmtId="4" fontId="6" fillId="4" borderId="12" xfId="0" applyNumberFormat="1" applyFont="1" applyFill="1" applyBorder="1" applyAlignment="1">
      <alignment horizontal="right" vertical="center" wrapText="1"/>
    </xf>
    <xf numFmtId="185" fontId="6" fillId="4" borderId="10" xfId="0" applyNumberFormat="1" applyFont="1" applyFill="1" applyBorder="1" applyAlignment="1">
      <alignment horizontal="center" vertical="center" wrapText="1"/>
    </xf>
    <xf numFmtId="4" fontId="6" fillId="4" borderId="10" xfId="0" applyNumberFormat="1" applyFont="1" applyFill="1" applyBorder="1" applyAlignment="1">
      <alignment horizontal="right" vertical="center" wrapText="1"/>
    </xf>
    <xf numFmtId="0" fontId="27" fillId="0" borderId="0" xfId="0" applyNumberFormat="1" applyFont="1" applyFill="1" applyBorder="1" applyAlignment="1">
      <alignment/>
    </xf>
    <xf numFmtId="0" fontId="28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40625" defaultColWidthPt="48" defaultRowHeight="12.75"/>
  <sheetData>
    <row r="1" spans="1:10" ht="21">
      <c r="A1" s="23" t="s">
        <v>108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12.75">
      <c r="A3" s="21" t="s">
        <v>109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2.7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2.75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ht="12.75">
      <c r="A6" s="25"/>
      <c r="B6" s="25"/>
      <c r="C6" s="25"/>
      <c r="D6" s="25"/>
      <c r="E6" s="25"/>
      <c r="F6" s="25"/>
      <c r="G6" s="25"/>
      <c r="H6" s="25"/>
      <c r="I6" s="25"/>
      <c r="J6" s="25"/>
    </row>
    <row r="7" spans="1:10" ht="12.75">
      <c r="A7" s="25"/>
      <c r="B7" s="25"/>
      <c r="C7" s="25"/>
      <c r="D7" s="25"/>
      <c r="E7" s="25"/>
      <c r="F7" s="25"/>
      <c r="G7" s="25"/>
      <c r="H7" s="25"/>
      <c r="I7" s="25"/>
      <c r="J7" s="25"/>
    </row>
    <row r="8" spans="1:10" ht="153" customHeight="1">
      <c r="A8" s="25"/>
      <c r="B8" s="25"/>
      <c r="C8" s="25"/>
      <c r="D8" s="25"/>
      <c r="E8" s="25"/>
      <c r="F8" s="25"/>
      <c r="G8" s="25"/>
      <c r="H8" s="25"/>
      <c r="I8" s="25"/>
      <c r="J8" s="25"/>
    </row>
    <row r="9" spans="1:10" ht="12.75">
      <c r="A9" s="21" t="s">
        <v>109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ht="12.7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0" ht="12.75">
      <c r="A11" s="22"/>
      <c r="B11" s="22"/>
      <c r="C11" s="22"/>
      <c r="D11" s="22"/>
      <c r="E11" s="22"/>
      <c r="F11" s="22"/>
      <c r="G11" s="22"/>
      <c r="H11" s="22"/>
      <c r="I11" s="22"/>
      <c r="J11" s="22"/>
    </row>
    <row r="12" spans="1:10" ht="12.7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0" ht="12.75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0" ht="12.75">
      <c r="A14" s="26" t="s">
        <v>109</v>
      </c>
      <c r="B14" s="22"/>
      <c r="C14" s="22"/>
      <c r="D14" s="22"/>
      <c r="E14" s="22"/>
      <c r="F14" s="22"/>
      <c r="G14" s="22"/>
      <c r="H14" s="22"/>
      <c r="I14" s="22"/>
      <c r="J14" s="22"/>
    </row>
    <row r="15" spans="1:10" ht="12.75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spans="1:10" ht="12.75">
      <c r="A16" s="22"/>
      <c r="B16" s="22"/>
      <c r="C16" s="22"/>
      <c r="D16" s="22"/>
      <c r="E16" s="22"/>
      <c r="F16" s="22"/>
      <c r="G16" s="22"/>
      <c r="H16" s="22"/>
      <c r="I16" s="22"/>
      <c r="J16" s="22"/>
    </row>
    <row r="17" spans="1:10" ht="12.7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0" ht="12.75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spans="1:10" ht="13.5">
      <c r="A19" s="21"/>
      <c r="B19" s="22"/>
      <c r="C19" s="22"/>
      <c r="D19" s="22"/>
      <c r="E19" s="22"/>
      <c r="F19" s="22"/>
      <c r="G19" s="22"/>
      <c r="H19" s="22"/>
      <c r="I19" s="22"/>
      <c r="J19" s="22"/>
    </row>
    <row r="20" spans="1:10" ht="12.75">
      <c r="A20" s="21" t="s">
        <v>109</v>
      </c>
      <c r="B20" s="22"/>
      <c r="C20" s="22"/>
      <c r="D20" s="22"/>
      <c r="E20" s="22"/>
      <c r="F20" s="22"/>
      <c r="G20" s="22"/>
      <c r="H20" s="22"/>
      <c r="I20" s="22"/>
      <c r="J20" s="22"/>
    </row>
    <row r="21" spans="1:10" ht="12.75">
      <c r="A21" s="22"/>
      <c r="B21" s="22"/>
      <c r="C21" s="22"/>
      <c r="D21" s="22"/>
      <c r="E21" s="22"/>
      <c r="F21" s="22"/>
      <c r="G21" s="22"/>
      <c r="H21" s="22"/>
      <c r="I21" s="22"/>
      <c r="J21" s="22"/>
    </row>
    <row r="22" spans="1:10" ht="12.75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spans="1:10" ht="12.7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0" ht="51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</row>
    <row r="25" spans="1:10" ht="12.75">
      <c r="A25" s="21" t="s">
        <v>109</v>
      </c>
      <c r="B25" s="22"/>
      <c r="C25" s="22"/>
      <c r="D25" s="22"/>
      <c r="E25" s="22"/>
      <c r="F25" s="22"/>
      <c r="G25" s="22"/>
      <c r="H25" s="22"/>
      <c r="I25" s="22"/>
      <c r="J25" s="22"/>
    </row>
    <row r="26" spans="1:10" ht="12.7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0" ht="12.75">
      <c r="A27" s="22"/>
      <c r="B27" s="22"/>
      <c r="C27" s="22"/>
      <c r="D27" s="22"/>
      <c r="E27" s="22"/>
      <c r="F27" s="22"/>
      <c r="G27" s="22"/>
      <c r="H27" s="22"/>
      <c r="I27" s="22"/>
      <c r="J27" s="22"/>
    </row>
    <row r="28" spans="1:10" ht="12.75">
      <c r="A28" s="22"/>
      <c r="B28" s="22"/>
      <c r="C28" s="22"/>
      <c r="D28" s="22"/>
      <c r="E28" s="22"/>
      <c r="F28" s="22"/>
      <c r="G28" s="22"/>
      <c r="H28" s="22"/>
      <c r="I28" s="22"/>
      <c r="J28" s="22"/>
    </row>
    <row r="29" spans="1:10" ht="124.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</row>
  </sheetData>
  <sheetProtection/>
  <mergeCells count="7">
    <mergeCell ref="A25:J29"/>
    <mergeCell ref="A1:J1"/>
    <mergeCell ref="A19:J19"/>
    <mergeCell ref="A3:J8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4">
      <selection activeCell="A6" sqref="A6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27" t="s">
        <v>0</v>
      </c>
      <c r="B1" s="27"/>
      <c r="C1" s="27"/>
      <c r="D1" s="27"/>
      <c r="E1" s="27"/>
      <c r="F1" s="27"/>
    </row>
    <row r="2" ht="8.25" customHeight="1">
      <c r="A2" s="8"/>
    </row>
    <row r="3" spans="5:6" ht="12" customHeight="1">
      <c r="E3" s="28" t="s">
        <v>1</v>
      </c>
      <c r="F3" s="28"/>
    </row>
    <row r="4" spans="1:6" ht="16.5" customHeight="1">
      <c r="A4" s="29" t="s">
        <v>2</v>
      </c>
      <c r="B4" s="30"/>
      <c r="C4" s="29" t="s">
        <v>3</v>
      </c>
      <c r="D4" s="30"/>
      <c r="E4" s="30"/>
      <c r="F4" s="31"/>
    </row>
    <row r="5" spans="1:6" ht="16.5" customHeight="1">
      <c r="A5" s="11" t="s">
        <v>4</v>
      </c>
      <c r="B5" s="11" t="s">
        <v>5</v>
      </c>
      <c r="C5" s="12" t="s">
        <v>6</v>
      </c>
      <c r="D5" s="12" t="s">
        <v>5</v>
      </c>
      <c r="E5" s="12" t="s">
        <v>7</v>
      </c>
      <c r="F5" s="12" t="s">
        <v>5</v>
      </c>
    </row>
    <row r="6" spans="1:6" ht="16.5" customHeight="1">
      <c r="A6" s="13" t="s">
        <v>8</v>
      </c>
      <c r="B6" s="18" t="s">
        <v>109</v>
      </c>
      <c r="C6" s="13" t="s">
        <v>9</v>
      </c>
      <c r="D6" s="19">
        <v>2983.74</v>
      </c>
      <c r="E6" s="13" t="s">
        <v>10</v>
      </c>
      <c r="F6" s="59">
        <v>1710.96</v>
      </c>
    </row>
    <row r="7" spans="1:6" ht="16.5" customHeight="1">
      <c r="A7" s="13" t="s">
        <v>11</v>
      </c>
      <c r="B7" s="57">
        <v>2998.33</v>
      </c>
      <c r="C7" s="13" t="s">
        <v>12</v>
      </c>
      <c r="D7" s="11"/>
      <c r="E7" s="13" t="s">
        <v>13</v>
      </c>
      <c r="F7" s="59">
        <v>209.17</v>
      </c>
    </row>
    <row r="8" spans="1:6" ht="16.5" customHeight="1">
      <c r="A8" s="13" t="s">
        <v>14</v>
      </c>
      <c r="B8" s="9"/>
      <c r="C8" s="13" t="s">
        <v>15</v>
      </c>
      <c r="D8" s="11"/>
      <c r="E8" s="13" t="s">
        <v>16</v>
      </c>
      <c r="F8" s="15"/>
    </row>
    <row r="9" spans="1:6" ht="16.5" customHeight="1">
      <c r="A9" s="13" t="s">
        <v>17</v>
      </c>
      <c r="B9" s="9"/>
      <c r="C9" s="13" t="s">
        <v>18</v>
      </c>
      <c r="D9" s="11"/>
      <c r="E9" s="16" t="s">
        <v>19</v>
      </c>
      <c r="F9" s="11"/>
    </row>
    <row r="10" spans="1:6" ht="16.5" customHeight="1">
      <c r="A10" s="13" t="s">
        <v>20</v>
      </c>
      <c r="B10" s="9"/>
      <c r="C10" s="13" t="s">
        <v>21</v>
      </c>
      <c r="D10" s="14"/>
      <c r="E10" s="17" t="s">
        <v>22</v>
      </c>
      <c r="F10" s="11"/>
    </row>
    <row r="11" spans="1:6" ht="16.5" customHeight="1">
      <c r="A11" s="13" t="s">
        <v>23</v>
      </c>
      <c r="B11" s="9"/>
      <c r="C11" s="13" t="s">
        <v>24</v>
      </c>
      <c r="D11" s="14"/>
      <c r="E11" s="16" t="s">
        <v>25</v>
      </c>
      <c r="F11" s="11"/>
    </row>
    <row r="12" spans="1:6" ht="16.5" customHeight="1">
      <c r="A12" s="13" t="s">
        <v>26</v>
      </c>
      <c r="B12" s="9"/>
      <c r="C12" s="13" t="s">
        <v>27</v>
      </c>
      <c r="D12" s="11"/>
      <c r="E12" s="16" t="s">
        <v>28</v>
      </c>
      <c r="F12" s="11"/>
    </row>
    <row r="13" spans="1:6" ht="16.5" customHeight="1">
      <c r="A13" s="13" t="s">
        <v>29</v>
      </c>
      <c r="B13" s="9"/>
      <c r="C13" s="13" t="s">
        <v>30</v>
      </c>
      <c r="D13" s="14"/>
      <c r="E13" s="16" t="s">
        <v>31</v>
      </c>
      <c r="F13" s="15"/>
    </row>
    <row r="14" spans="1:6" ht="16.5" customHeight="1">
      <c r="A14" s="13" t="s">
        <v>32</v>
      </c>
      <c r="B14" s="9"/>
      <c r="C14" s="13" t="s">
        <v>33</v>
      </c>
      <c r="D14" s="58">
        <f>B7-D6</f>
        <v>14.5900000000001</v>
      </c>
      <c r="E14" s="16" t="s">
        <v>34</v>
      </c>
      <c r="F14" s="11"/>
    </row>
    <row r="15" spans="1:6" ht="16.5" customHeight="1">
      <c r="A15" s="13" t="s">
        <v>35</v>
      </c>
      <c r="B15" s="9"/>
      <c r="C15" s="13" t="s">
        <v>36</v>
      </c>
      <c r="D15" s="14"/>
      <c r="E15" s="16" t="s">
        <v>37</v>
      </c>
      <c r="F15" s="10"/>
    </row>
    <row r="16" spans="1:6" ht="16.5" customHeight="1">
      <c r="A16" s="13" t="s">
        <v>38</v>
      </c>
      <c r="B16" s="9"/>
      <c r="C16" s="13" t="s">
        <v>39</v>
      </c>
      <c r="D16" s="11"/>
      <c r="E16" s="16" t="s">
        <v>37</v>
      </c>
      <c r="F16" s="15"/>
    </row>
    <row r="17" spans="1:6" ht="16.5" customHeight="1">
      <c r="A17" s="13" t="s">
        <v>40</v>
      </c>
      <c r="B17" s="9"/>
      <c r="C17" s="13" t="s">
        <v>41</v>
      </c>
      <c r="D17" s="11"/>
      <c r="E17" s="13" t="s">
        <v>37</v>
      </c>
      <c r="F17" s="15" t="s">
        <v>37</v>
      </c>
    </row>
    <row r="18" spans="1:6" ht="16.5" customHeight="1">
      <c r="A18" s="13" t="s">
        <v>42</v>
      </c>
      <c r="B18" s="9"/>
      <c r="C18" s="13" t="s">
        <v>43</v>
      </c>
      <c r="D18" s="11"/>
      <c r="E18" s="13" t="s">
        <v>37</v>
      </c>
      <c r="F18" s="15" t="s">
        <v>37</v>
      </c>
    </row>
    <row r="19" spans="1:6" ht="16.5" customHeight="1">
      <c r="A19" s="13" t="s">
        <v>44</v>
      </c>
      <c r="B19" s="9"/>
      <c r="C19" s="13" t="s">
        <v>45</v>
      </c>
      <c r="D19" s="11"/>
      <c r="E19" s="13" t="s">
        <v>37</v>
      </c>
      <c r="F19" s="15" t="s">
        <v>37</v>
      </c>
    </row>
    <row r="20" spans="1:6" ht="16.5" customHeight="1">
      <c r="A20" s="13" t="s">
        <v>46</v>
      </c>
      <c r="B20" s="9"/>
      <c r="C20" s="13" t="s">
        <v>47</v>
      </c>
      <c r="D20" s="11"/>
      <c r="E20" s="13" t="s">
        <v>37</v>
      </c>
      <c r="F20" s="15" t="s">
        <v>37</v>
      </c>
    </row>
    <row r="21" spans="1:6" ht="16.5" customHeight="1">
      <c r="A21" s="13" t="s">
        <v>48</v>
      </c>
      <c r="B21" s="9"/>
      <c r="C21" s="13" t="s">
        <v>49</v>
      </c>
      <c r="D21" s="11"/>
      <c r="E21" s="13" t="s">
        <v>37</v>
      </c>
      <c r="F21" s="15" t="s">
        <v>37</v>
      </c>
    </row>
    <row r="22" spans="1:6" ht="16.5" customHeight="1">
      <c r="A22" s="13" t="s">
        <v>50</v>
      </c>
      <c r="B22" s="9"/>
      <c r="C22" s="13" t="s">
        <v>51</v>
      </c>
      <c r="D22" s="11"/>
      <c r="E22" s="13" t="s">
        <v>37</v>
      </c>
      <c r="F22" s="15" t="s">
        <v>37</v>
      </c>
    </row>
    <row r="23" spans="1:6" ht="16.5" customHeight="1">
      <c r="A23" s="13" t="s">
        <v>52</v>
      </c>
      <c r="B23" s="9"/>
      <c r="C23" s="13" t="s">
        <v>53</v>
      </c>
      <c r="D23" s="11"/>
      <c r="E23" s="13" t="s">
        <v>37</v>
      </c>
      <c r="F23" s="15" t="s">
        <v>37</v>
      </c>
    </row>
    <row r="24" spans="1:6" ht="16.5" customHeight="1">
      <c r="A24" s="13" t="s">
        <v>54</v>
      </c>
      <c r="B24" s="9"/>
      <c r="C24" s="13" t="s">
        <v>55</v>
      </c>
      <c r="D24" s="11"/>
      <c r="E24" s="13" t="s">
        <v>37</v>
      </c>
      <c r="F24" s="15" t="s">
        <v>37</v>
      </c>
    </row>
    <row r="25" spans="1:6" ht="16.5" customHeight="1">
      <c r="A25" s="13" t="s">
        <v>56</v>
      </c>
      <c r="B25" s="9"/>
      <c r="C25" s="13" t="s">
        <v>57</v>
      </c>
      <c r="D25" s="14"/>
      <c r="E25" s="13" t="s">
        <v>37</v>
      </c>
      <c r="F25" s="15" t="s">
        <v>37</v>
      </c>
    </row>
    <row r="26" spans="1:6" ht="16.5" customHeight="1">
      <c r="A26" s="13" t="s">
        <v>37</v>
      </c>
      <c r="B26" s="14" t="s">
        <v>37</v>
      </c>
      <c r="C26" s="13" t="s">
        <v>58</v>
      </c>
      <c r="D26" s="11"/>
      <c r="E26" s="13" t="s">
        <v>37</v>
      </c>
      <c r="F26" s="15" t="s">
        <v>37</v>
      </c>
    </row>
    <row r="27" spans="1:6" ht="16.5" customHeight="1">
      <c r="A27" s="13" t="s">
        <v>37</v>
      </c>
      <c r="B27" s="14" t="s">
        <v>37</v>
      </c>
      <c r="C27" s="13" t="s">
        <v>59</v>
      </c>
      <c r="D27" s="11"/>
      <c r="E27" s="13" t="s">
        <v>37</v>
      </c>
      <c r="F27" s="15" t="s">
        <v>37</v>
      </c>
    </row>
    <row r="28" spans="1:6" ht="16.5" customHeight="1">
      <c r="A28" s="13" t="s">
        <v>37</v>
      </c>
      <c r="B28" s="14" t="s">
        <v>37</v>
      </c>
      <c r="C28" s="13" t="s">
        <v>60</v>
      </c>
      <c r="D28" s="11"/>
      <c r="E28" s="13" t="s">
        <v>37</v>
      </c>
      <c r="F28" s="15" t="s">
        <v>37</v>
      </c>
    </row>
    <row r="29" spans="1:6" ht="16.5" customHeight="1">
      <c r="A29" s="13" t="s">
        <v>37</v>
      </c>
      <c r="B29" s="14" t="s">
        <v>37</v>
      </c>
      <c r="C29" s="13" t="s">
        <v>61</v>
      </c>
      <c r="D29" s="11"/>
      <c r="E29" s="13" t="s">
        <v>37</v>
      </c>
      <c r="F29" s="15" t="s">
        <v>37</v>
      </c>
    </row>
    <row r="30" spans="1:6" ht="16.5" customHeight="1">
      <c r="A30" s="13" t="s">
        <v>37</v>
      </c>
      <c r="B30" s="14" t="s">
        <v>37</v>
      </c>
      <c r="C30" s="13" t="s">
        <v>62</v>
      </c>
      <c r="D30" s="11"/>
      <c r="E30" s="13" t="s">
        <v>37</v>
      </c>
      <c r="F30" s="15" t="s">
        <v>37</v>
      </c>
    </row>
    <row r="31" spans="1:6" ht="16.5" customHeight="1">
      <c r="A31" s="13" t="s">
        <v>37</v>
      </c>
      <c r="B31" s="14" t="s">
        <v>37</v>
      </c>
      <c r="C31" s="13" t="s">
        <v>63</v>
      </c>
      <c r="D31" s="11"/>
      <c r="E31" s="13" t="s">
        <v>37</v>
      </c>
      <c r="F31" s="15" t="s">
        <v>37</v>
      </c>
    </row>
    <row r="32" spans="1:6" ht="12.75" customHeight="1">
      <c r="A32" s="13" t="s">
        <v>37</v>
      </c>
      <c r="B32" s="14" t="s">
        <v>37</v>
      </c>
      <c r="C32" s="13" t="s">
        <v>64</v>
      </c>
      <c r="D32" s="11"/>
      <c r="E32" s="13" t="s">
        <v>37</v>
      </c>
      <c r="F32" s="15" t="s">
        <v>37</v>
      </c>
    </row>
    <row r="33" spans="1:6" ht="17.25" customHeight="1">
      <c r="A33" s="11" t="s">
        <v>65</v>
      </c>
      <c r="B33" s="14"/>
      <c r="C33" s="11" t="s">
        <v>66</v>
      </c>
      <c r="D33" s="14"/>
      <c r="E33" s="11" t="s">
        <v>66</v>
      </c>
      <c r="F33" s="15"/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G12" sqref="G12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34" t="s">
        <v>67</v>
      </c>
      <c r="B1" s="35"/>
      <c r="C1" s="35"/>
      <c r="D1" s="35"/>
      <c r="E1" s="35"/>
      <c r="F1" s="35"/>
      <c r="G1" s="35"/>
      <c r="H1" s="35"/>
      <c r="I1" s="35"/>
      <c r="J1" s="35"/>
    </row>
    <row r="2" ht="15" customHeight="1">
      <c r="J2" s="3" t="s">
        <v>1</v>
      </c>
    </row>
    <row r="3" spans="1:10" ht="24" customHeight="1">
      <c r="A3" s="32" t="s">
        <v>68</v>
      </c>
      <c r="B3" s="32" t="s">
        <v>69</v>
      </c>
      <c r="C3" s="32" t="s">
        <v>70</v>
      </c>
      <c r="D3" s="32" t="s">
        <v>71</v>
      </c>
      <c r="E3" s="32" t="s">
        <v>72</v>
      </c>
      <c r="F3" s="32" t="s">
        <v>73</v>
      </c>
      <c r="G3" s="32" t="s">
        <v>74</v>
      </c>
      <c r="H3" s="32" t="s">
        <v>75</v>
      </c>
      <c r="I3" s="32" t="s">
        <v>76</v>
      </c>
      <c r="J3" s="32" t="s">
        <v>77</v>
      </c>
    </row>
    <row r="4" spans="1:10" ht="12.75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ht="12.75">
      <c r="A5" s="4">
        <v>202</v>
      </c>
      <c r="B5" s="46" t="s">
        <v>124</v>
      </c>
      <c r="C5" s="47">
        <v>2998.33</v>
      </c>
      <c r="D5" s="47">
        <f>D6</f>
        <v>1710.96</v>
      </c>
      <c r="E5" s="47">
        <f aca="true" t="shared" si="0" ref="E5:J5">E6</f>
        <v>290.17</v>
      </c>
      <c r="F5" s="47">
        <f t="shared" si="0"/>
        <v>0</v>
      </c>
      <c r="G5" s="47">
        <f t="shared" si="0"/>
        <v>997.2</v>
      </c>
      <c r="H5" s="47">
        <f t="shared" si="0"/>
        <v>0</v>
      </c>
      <c r="I5" s="47">
        <f t="shared" si="0"/>
        <v>0</v>
      </c>
      <c r="J5" s="47">
        <f t="shared" si="0"/>
        <v>0</v>
      </c>
    </row>
    <row r="6" spans="1:10" ht="12.75">
      <c r="A6" s="4">
        <v>202001</v>
      </c>
      <c r="B6" s="20" t="s">
        <v>125</v>
      </c>
      <c r="C6" s="47">
        <v>2998.33</v>
      </c>
      <c r="D6" s="47">
        <v>1710.96</v>
      </c>
      <c r="E6" s="47">
        <v>290.17</v>
      </c>
      <c r="F6" s="47"/>
      <c r="G6" s="47">
        <v>997.2</v>
      </c>
      <c r="H6" s="47"/>
      <c r="I6" s="47"/>
      <c r="J6" s="5"/>
    </row>
    <row r="7" spans="1:10" ht="12.75">
      <c r="A7" s="4"/>
      <c r="B7" s="20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sheetProtection/>
  <mergeCells count="11"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PageLayoutView="0" workbookViewId="0" topLeftCell="A1">
      <selection activeCell="B15" sqref="B15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34" t="s">
        <v>78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</row>
    <row r="2" spans="1:23" ht="1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</row>
    <row r="3" ht="15" customHeight="1">
      <c r="W3" s="3" t="s">
        <v>1</v>
      </c>
    </row>
    <row r="4" spans="1:23" ht="15" customHeight="1">
      <c r="A4" s="51" t="s">
        <v>79</v>
      </c>
      <c r="B4" s="51"/>
      <c r="C4" s="51" t="s">
        <v>70</v>
      </c>
      <c r="D4" s="51" t="s">
        <v>80</v>
      </c>
      <c r="E4" s="51"/>
      <c r="F4" s="51"/>
      <c r="G4" s="51"/>
      <c r="H4" s="51"/>
      <c r="I4" s="51"/>
      <c r="J4" s="51"/>
      <c r="K4" s="51"/>
      <c r="L4" s="51" t="s">
        <v>81</v>
      </c>
      <c r="M4" s="51" t="s">
        <v>82</v>
      </c>
      <c r="N4" s="51" t="s">
        <v>83</v>
      </c>
      <c r="O4" s="51" t="s">
        <v>84</v>
      </c>
      <c r="P4" s="51" t="s">
        <v>85</v>
      </c>
      <c r="Q4" s="51" t="s">
        <v>86</v>
      </c>
      <c r="R4" s="51" t="s">
        <v>87</v>
      </c>
      <c r="S4" s="51" t="s">
        <v>88</v>
      </c>
      <c r="T4" s="51" t="s">
        <v>89</v>
      </c>
      <c r="U4" s="51"/>
      <c r="V4" s="51"/>
      <c r="W4" s="51"/>
    </row>
    <row r="5" spans="1:23" ht="60">
      <c r="A5" s="52" t="s">
        <v>90</v>
      </c>
      <c r="B5" s="52" t="s">
        <v>91</v>
      </c>
      <c r="C5" s="51"/>
      <c r="D5" s="52" t="s">
        <v>92</v>
      </c>
      <c r="E5" s="52" t="s">
        <v>93</v>
      </c>
      <c r="F5" s="52" t="s">
        <v>94</v>
      </c>
      <c r="G5" s="52" t="s">
        <v>95</v>
      </c>
      <c r="H5" s="52" t="s">
        <v>96</v>
      </c>
      <c r="I5" s="52" t="s">
        <v>97</v>
      </c>
      <c r="J5" s="52" t="s">
        <v>98</v>
      </c>
      <c r="K5" s="52" t="s">
        <v>99</v>
      </c>
      <c r="L5" s="51"/>
      <c r="M5" s="51"/>
      <c r="N5" s="51"/>
      <c r="O5" s="51"/>
      <c r="P5" s="51"/>
      <c r="Q5" s="51"/>
      <c r="R5" s="51"/>
      <c r="S5" s="51"/>
      <c r="T5" s="52" t="s">
        <v>100</v>
      </c>
      <c r="U5" s="52" t="s">
        <v>101</v>
      </c>
      <c r="V5" s="52" t="s">
        <v>102</v>
      </c>
      <c r="W5" s="52" t="s">
        <v>103</v>
      </c>
    </row>
    <row r="6" spans="1:23" ht="12.75">
      <c r="A6" s="43">
        <v>20102</v>
      </c>
      <c r="B6" s="43" t="s">
        <v>126</v>
      </c>
      <c r="C6" s="53">
        <f>D6</f>
        <v>2983.74</v>
      </c>
      <c r="D6" s="53">
        <f>E6</f>
        <v>2983.74</v>
      </c>
      <c r="E6" s="53">
        <v>2983.74</v>
      </c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</row>
    <row r="7" spans="1:23" ht="12.75">
      <c r="A7" s="43">
        <v>2010201</v>
      </c>
      <c r="B7" s="43" t="s">
        <v>127</v>
      </c>
      <c r="C7" s="53">
        <f>D7</f>
        <v>2229.54</v>
      </c>
      <c r="D7" s="53">
        <f>E7</f>
        <v>2229.54</v>
      </c>
      <c r="E7" s="53">
        <v>2229.54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</row>
    <row r="8" spans="1:23" ht="12.75">
      <c r="A8" s="43">
        <v>2010204</v>
      </c>
      <c r="B8" s="43" t="s">
        <v>128</v>
      </c>
      <c r="C8" s="53">
        <f>D8</f>
        <v>300</v>
      </c>
      <c r="D8" s="53">
        <f>E8</f>
        <v>300</v>
      </c>
      <c r="E8" s="53">
        <v>300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</row>
    <row r="9" spans="1:23" ht="12.75">
      <c r="A9" s="43">
        <v>2010205</v>
      </c>
      <c r="B9" s="43" t="s">
        <v>129</v>
      </c>
      <c r="C9" s="53">
        <f>D9</f>
        <v>82.2</v>
      </c>
      <c r="D9" s="53">
        <f>E9</f>
        <v>82.2</v>
      </c>
      <c r="E9" s="53">
        <v>82.2</v>
      </c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</row>
    <row r="10" spans="1:23" ht="12.75">
      <c r="A10" s="43">
        <v>2010206</v>
      </c>
      <c r="B10" s="43" t="s">
        <v>130</v>
      </c>
      <c r="C10" s="53">
        <f>D10</f>
        <v>10</v>
      </c>
      <c r="D10" s="53">
        <f>E10</f>
        <v>10</v>
      </c>
      <c r="E10" s="53">
        <v>10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</row>
    <row r="11" spans="1:23" ht="12.75">
      <c r="A11" s="43">
        <v>2010299</v>
      </c>
      <c r="B11" s="43" t="s">
        <v>131</v>
      </c>
      <c r="C11" s="53">
        <f>D11</f>
        <v>332</v>
      </c>
      <c r="D11" s="53">
        <f>E11</f>
        <v>332</v>
      </c>
      <c r="E11" s="53">
        <v>332</v>
      </c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</row>
    <row r="12" spans="1:23" ht="12.75">
      <c r="A12" s="43"/>
      <c r="B12" s="43"/>
      <c r="C12" s="55"/>
      <c r="D12" s="55"/>
      <c r="E12" s="55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</row>
    <row r="13" spans="1:23" ht="12.75">
      <c r="A13" s="43"/>
      <c r="B13" s="43"/>
      <c r="C13" s="55"/>
      <c r="D13" s="55"/>
      <c r="E13" s="55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</row>
    <row r="14" spans="1:23" ht="12.75">
      <c r="A14" s="43"/>
      <c r="B14" s="43"/>
      <c r="C14" s="55"/>
      <c r="D14" s="55"/>
      <c r="E14" s="55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</row>
    <row r="15" spans="1:23" ht="12.75">
      <c r="A15" s="43"/>
      <c r="B15" s="43"/>
      <c r="C15" s="55"/>
      <c r="D15" s="55"/>
      <c r="E15" s="55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</row>
    <row r="16" spans="1:23" ht="12.75">
      <c r="A16" s="43"/>
      <c r="B16" s="43"/>
      <c r="C16" s="55"/>
      <c r="D16" s="55"/>
      <c r="E16" s="55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</row>
    <row r="17" spans="1:23" ht="12.75">
      <c r="A17" s="43"/>
      <c r="B17" s="43"/>
      <c r="C17" s="55"/>
      <c r="D17" s="55"/>
      <c r="E17" s="55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</row>
    <row r="18" spans="1:23" ht="12.75">
      <c r="A18" s="43"/>
      <c r="B18" s="43"/>
      <c r="C18" s="55"/>
      <c r="D18" s="55"/>
      <c r="E18" s="55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</row>
    <row r="19" spans="1:23" ht="12.75">
      <c r="A19" s="43"/>
      <c r="B19" s="43"/>
      <c r="C19" s="55"/>
      <c r="D19" s="55"/>
      <c r="E19" s="55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</row>
    <row r="20" spans="1:23" ht="12.75">
      <c r="A20" s="43"/>
      <c r="B20" s="43"/>
      <c r="C20" s="55"/>
      <c r="D20" s="55"/>
      <c r="E20" s="55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</row>
    <row r="21" spans="1:23" ht="12.75">
      <c r="A21" s="43"/>
      <c r="B21" s="43"/>
      <c r="C21" s="55"/>
      <c r="D21" s="55"/>
      <c r="E21" s="55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</row>
    <row r="22" spans="1:23" ht="12.75">
      <c r="A22" s="43"/>
      <c r="B22" s="43"/>
      <c r="C22" s="55"/>
      <c r="D22" s="55"/>
      <c r="E22" s="55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</row>
    <row r="23" spans="1:23" ht="12.75">
      <c r="A23" s="43"/>
      <c r="B23" s="43"/>
      <c r="C23" s="55"/>
      <c r="D23" s="55"/>
      <c r="E23" s="55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</row>
    <row r="24" spans="1:23" ht="12.75">
      <c r="A24" s="43"/>
      <c r="B24" s="43"/>
      <c r="C24" s="55"/>
      <c r="D24" s="55"/>
      <c r="E24" s="55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</row>
    <row r="25" spans="1:23" ht="12.75">
      <c r="A25" s="43"/>
      <c r="B25" s="43"/>
      <c r="C25" s="55"/>
      <c r="D25" s="55"/>
      <c r="E25" s="55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</row>
    <row r="26" spans="1:23" ht="12.75">
      <c r="A26" s="43"/>
      <c r="B26" s="43"/>
      <c r="C26" s="55"/>
      <c r="D26" s="55"/>
      <c r="E26" s="55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</row>
    <row r="27" spans="1:23" ht="12.75">
      <c r="A27" s="43"/>
      <c r="B27" s="43"/>
      <c r="C27" s="55"/>
      <c r="D27" s="55"/>
      <c r="E27" s="55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</row>
    <row r="28" spans="1:23" ht="12.75">
      <c r="A28" s="43"/>
      <c r="B28" s="43"/>
      <c r="C28" s="55"/>
      <c r="D28" s="55"/>
      <c r="E28" s="55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</row>
    <row r="29" spans="1:23" ht="12.75">
      <c r="A29" s="43"/>
      <c r="B29" s="43"/>
      <c r="C29" s="55"/>
      <c r="D29" s="55"/>
      <c r="E29" s="55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</row>
    <row r="30" spans="1:23" ht="12.75">
      <c r="A30" s="43"/>
      <c r="B30" s="43"/>
      <c r="C30" s="55"/>
      <c r="D30" s="55"/>
      <c r="E30" s="55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</row>
    <row r="31" spans="1:23" ht="12.75">
      <c r="A31" s="43"/>
      <c r="B31" s="43"/>
      <c r="C31" s="55"/>
      <c r="D31" s="55"/>
      <c r="E31" s="55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</row>
    <row r="32" spans="1:23" ht="12.75">
      <c r="A32" s="43"/>
      <c r="B32" s="43"/>
      <c r="C32" s="55"/>
      <c r="D32" s="55"/>
      <c r="E32" s="55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</row>
    <row r="33" spans="1:23" ht="12.75">
      <c r="A33" s="43"/>
      <c r="B33" s="43"/>
      <c r="C33" s="55"/>
      <c r="D33" s="55"/>
      <c r="E33" s="55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</row>
    <row r="34" spans="1:23" ht="12.75">
      <c r="A34" s="43"/>
      <c r="B34" s="43"/>
      <c r="C34" s="55"/>
      <c r="D34" s="55"/>
      <c r="E34" s="55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</row>
  </sheetData>
  <sheetProtection/>
  <mergeCells count="13"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E1">
      <selection activeCell="J33" sqref="J33:K33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34" t="s">
        <v>104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ht="12.7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23:24" ht="15" customHeight="1">
      <c r="W3" s="40" t="s">
        <v>1</v>
      </c>
      <c r="X3" s="40"/>
    </row>
    <row r="4" spans="1:24" ht="15" customHeight="1">
      <c r="A4" s="38" t="s">
        <v>68</v>
      </c>
      <c r="B4" s="38" t="s">
        <v>69</v>
      </c>
      <c r="C4" s="38" t="s">
        <v>105</v>
      </c>
      <c r="D4" s="38" t="s">
        <v>70</v>
      </c>
      <c r="E4" s="36" t="s">
        <v>106</v>
      </c>
      <c r="F4" s="37"/>
      <c r="G4" s="37"/>
      <c r="H4" s="37"/>
      <c r="I4" s="37"/>
      <c r="J4" s="37"/>
      <c r="K4" s="37"/>
      <c r="L4" s="37"/>
      <c r="M4" s="38" t="s">
        <v>81</v>
      </c>
      <c r="N4" s="38" t="s">
        <v>82</v>
      </c>
      <c r="O4" s="38" t="s">
        <v>83</v>
      </c>
      <c r="P4" s="38" t="s">
        <v>84</v>
      </c>
      <c r="Q4" s="38" t="s">
        <v>85</v>
      </c>
      <c r="R4" s="38" t="s">
        <v>86</v>
      </c>
      <c r="S4" s="38" t="s">
        <v>87</v>
      </c>
      <c r="T4" s="38" t="s">
        <v>88</v>
      </c>
      <c r="U4" s="36" t="s">
        <v>89</v>
      </c>
      <c r="V4" s="37"/>
      <c r="W4" s="37"/>
      <c r="X4" s="37"/>
    </row>
    <row r="5" spans="1:24" ht="60">
      <c r="A5" s="41"/>
      <c r="B5" s="41"/>
      <c r="C5" s="41"/>
      <c r="D5" s="41"/>
      <c r="E5" s="42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39"/>
      <c r="N5" s="39"/>
      <c r="O5" s="39"/>
      <c r="P5" s="39"/>
      <c r="Q5" s="39"/>
      <c r="R5" s="39"/>
      <c r="S5" s="39"/>
      <c r="T5" s="39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43">
        <v>202</v>
      </c>
      <c r="B6" s="43" t="s">
        <v>124</v>
      </c>
      <c r="C6" s="44"/>
      <c r="D6" s="44">
        <f>D7</f>
        <v>997.2</v>
      </c>
      <c r="E6" s="44">
        <f>E7</f>
        <v>997.2</v>
      </c>
      <c r="F6" s="56">
        <f>E6</f>
        <v>997.2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>
      <c r="A7" s="43">
        <v>202001</v>
      </c>
      <c r="B7" s="43" t="s">
        <v>132</v>
      </c>
      <c r="C7" s="44"/>
      <c r="D7" s="44">
        <v>997.2</v>
      </c>
      <c r="E7" s="44">
        <v>997.2</v>
      </c>
      <c r="F7" s="56">
        <f aca="true" t="shared" si="0" ref="F7:F21">E7</f>
        <v>997.2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>
      <c r="A8" s="43"/>
      <c r="B8" s="43"/>
      <c r="C8" s="43" t="s">
        <v>111</v>
      </c>
      <c r="D8" s="48">
        <f>E8</f>
        <v>100</v>
      </c>
      <c r="E8" s="48">
        <v>100</v>
      </c>
      <c r="F8" s="56">
        <f t="shared" si="0"/>
        <v>100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>
      <c r="A9" s="43"/>
      <c r="B9" s="43"/>
      <c r="C9" s="43" t="s">
        <v>112</v>
      </c>
      <c r="D9" s="48">
        <f aca="true" t="shared" si="1" ref="D9:D21">E9</f>
        <v>50</v>
      </c>
      <c r="E9" s="48">
        <v>50</v>
      </c>
      <c r="F9" s="56">
        <f t="shared" si="0"/>
        <v>50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>
      <c r="A10" s="43"/>
      <c r="B10" s="43"/>
      <c r="C10" s="43" t="s">
        <v>114</v>
      </c>
      <c r="D10" s="48">
        <f t="shared" si="1"/>
        <v>82.2</v>
      </c>
      <c r="E10" s="48">
        <v>82.2</v>
      </c>
      <c r="F10" s="56">
        <f t="shared" si="0"/>
        <v>82.2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2.75">
      <c r="A11" s="43"/>
      <c r="B11" s="43"/>
      <c r="C11" s="43" t="s">
        <v>115</v>
      </c>
      <c r="D11" s="48">
        <f t="shared" si="1"/>
        <v>40</v>
      </c>
      <c r="E11" s="48">
        <v>40</v>
      </c>
      <c r="F11" s="56">
        <f t="shared" si="0"/>
        <v>40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2.75">
      <c r="A12" s="43"/>
      <c r="B12" s="43"/>
      <c r="C12" s="43" t="s">
        <v>119</v>
      </c>
      <c r="D12" s="48">
        <f t="shared" si="1"/>
        <v>30</v>
      </c>
      <c r="E12" s="48">
        <v>30</v>
      </c>
      <c r="F12" s="56">
        <f t="shared" si="0"/>
        <v>30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2.75">
      <c r="A13" s="43"/>
      <c r="B13" s="43"/>
      <c r="C13" s="45" t="s">
        <v>123</v>
      </c>
      <c r="D13" s="48">
        <f t="shared" si="1"/>
        <v>22</v>
      </c>
      <c r="E13" s="49">
        <v>22</v>
      </c>
      <c r="F13" s="56">
        <f t="shared" si="0"/>
        <v>22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2.75">
      <c r="A14" s="43"/>
      <c r="B14" s="43"/>
      <c r="C14" s="43" t="s">
        <v>118</v>
      </c>
      <c r="D14" s="48">
        <f t="shared" si="1"/>
        <v>20</v>
      </c>
      <c r="E14" s="48">
        <v>20</v>
      </c>
      <c r="F14" s="56">
        <f t="shared" si="0"/>
        <v>20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2.75">
      <c r="A15" s="43"/>
      <c r="B15" s="43"/>
      <c r="C15" s="45" t="s">
        <v>122</v>
      </c>
      <c r="D15" s="48">
        <f t="shared" si="1"/>
        <v>50</v>
      </c>
      <c r="E15" s="49">
        <v>50</v>
      </c>
      <c r="F15" s="56">
        <f t="shared" si="0"/>
        <v>50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2.75">
      <c r="A16" s="43"/>
      <c r="B16" s="43"/>
      <c r="C16" s="43" t="s">
        <v>116</v>
      </c>
      <c r="D16" s="48">
        <f t="shared" si="1"/>
        <v>60</v>
      </c>
      <c r="E16" s="48">
        <v>60</v>
      </c>
      <c r="F16" s="56">
        <f t="shared" si="0"/>
        <v>60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2.75">
      <c r="A17" s="43"/>
      <c r="B17" s="43"/>
      <c r="C17" s="45" t="s">
        <v>121</v>
      </c>
      <c r="D17" s="48">
        <f t="shared" si="1"/>
        <v>20</v>
      </c>
      <c r="E17" s="49">
        <v>20</v>
      </c>
      <c r="F17" s="56">
        <f t="shared" si="0"/>
        <v>20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>
      <c r="A18" s="43"/>
      <c r="B18" s="43"/>
      <c r="C18" s="43" t="s">
        <v>117</v>
      </c>
      <c r="D18" s="48">
        <f t="shared" si="1"/>
        <v>40</v>
      </c>
      <c r="E18" s="48">
        <v>40</v>
      </c>
      <c r="F18" s="56">
        <f t="shared" si="0"/>
        <v>40</v>
      </c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</row>
    <row r="19" spans="1:24" ht="12.75">
      <c r="A19" s="44"/>
      <c r="B19" s="44"/>
      <c r="C19" s="43" t="s">
        <v>110</v>
      </c>
      <c r="D19" s="48">
        <f t="shared" si="1"/>
        <v>243</v>
      </c>
      <c r="E19" s="48">
        <v>243</v>
      </c>
      <c r="F19" s="56">
        <f t="shared" si="0"/>
        <v>243</v>
      </c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</row>
    <row r="20" spans="1:24" ht="12.75">
      <c r="A20" s="44"/>
      <c r="B20" s="44"/>
      <c r="C20" s="43" t="s">
        <v>113</v>
      </c>
      <c r="D20" s="48">
        <f t="shared" si="1"/>
        <v>150</v>
      </c>
      <c r="E20" s="48">
        <v>150</v>
      </c>
      <c r="F20" s="56">
        <f t="shared" si="0"/>
        <v>150</v>
      </c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</row>
    <row r="21" spans="1:24" ht="12.75">
      <c r="A21" s="44"/>
      <c r="B21" s="44"/>
      <c r="C21" s="45" t="s">
        <v>120</v>
      </c>
      <c r="D21" s="48">
        <f t="shared" si="1"/>
        <v>90</v>
      </c>
      <c r="E21" s="49">
        <v>90</v>
      </c>
      <c r="F21" s="56">
        <f t="shared" si="0"/>
        <v>90</v>
      </c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1:24" ht="12.7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</row>
  </sheetData>
  <sheetProtection/>
  <mergeCells count="16">
    <mergeCell ref="S4:S5"/>
    <mergeCell ref="B4:B5"/>
    <mergeCell ref="C4:C5"/>
    <mergeCell ref="D4:D5"/>
    <mergeCell ref="M4:M5"/>
    <mergeCell ref="N4:N5"/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0" t="s">
        <v>133</v>
      </c>
    </row>
    <row r="2" ht="12.75">
      <c r="B2" s="60" t="s">
        <v>134</v>
      </c>
    </row>
    <row r="4" ht="12.75">
      <c r="B4" t="s">
        <v>135</v>
      </c>
    </row>
    <row r="5" ht="12.75">
      <c r="B5" s="61" t="s">
        <v>136</v>
      </c>
    </row>
    <row r="7" ht="12.75">
      <c r="B7" t="s">
        <v>137</v>
      </c>
    </row>
    <row r="8" ht="12.75">
      <c r="B8" s="61" t="s">
        <v>138</v>
      </c>
    </row>
    <row r="10" ht="12.75">
      <c r="B10" t="s">
        <v>139</v>
      </c>
    </row>
    <row r="11" ht="12.75">
      <c r="B11" s="61" t="s">
        <v>140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2016-05-09T02:38:16Z</cp:lastPrinted>
  <dcterms:created xsi:type="dcterms:W3CDTF">2016-04-07T02:38:11Z</dcterms:created>
  <dcterms:modified xsi:type="dcterms:W3CDTF">2016-05-09T02:59:22Z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