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<sst xmlns="http://schemas.openxmlformats.org/spreadsheetml/2006/main" count="224" uniqueCount="143">
  <si>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</si>
  <si>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</si>
  <si>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</si>
  <si>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</si>
  <si>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</si>
  <si>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</si>
  <si>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</si>
  <si>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</si>
  <si>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</si>
  <si>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</si>
  <si>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</si>
  <si>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</si>
  <si>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</si>
  <si>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</si>
  <si>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</si>
  <si>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</si>
  <si>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</si>
  <si>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</si>
  <si>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</si>
  <si>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</si>
  <si>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</si>
  <si>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</si>
  <si>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</si>
  <si>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</si>
  <si>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</si>
  <si>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</si>
  <si>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</si>
  <si>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</si>
  <si>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</si>
  <si>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</si>
  <si>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</si>
  <si>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</si>
  <si>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</si>
  <si>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</si>
  <si>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</si>
  <si>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</si>
  <si>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</si>
  <si>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</si>
  <si>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</si>
  <si>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</si>
  <si>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</si>
  <si>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</si>
  <si>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</si>
  <si>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</si>
  <si>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</si>
  <si>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</si>
  <si>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</si>
  <si>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</si>
  <si>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</si>
  <si>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</si>
  <si>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</si>
  <si>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</si>
  <si>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</si>
  <si>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</si>
  <si>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</si>
  <si>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</si>
  <si>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</si>
  <si>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</si>
  <si>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</si>
  <si>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</si>
  <si>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</si>
  <si>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</si>
  <si>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</si>
  <si>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</si>
  <si>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</si>
  <si>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</si>
  <si>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</si>
  <si>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</si>
  <si>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</si>
  <si>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</si>
  <si>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</si>
  <si>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</si>
  <si>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</si>
  <si>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</si>
  <si>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</si>
  <si>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</si>
  <si>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</si>
  <si>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</si>
  <si>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</si>
  <si>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</si>
  <si>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</si>
  <si>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</si>
  <si>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</si>
  <si>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</si>
  <si>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</si>
  <si>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</si>
  <si>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</si>
  <si>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</si>
  <si>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</si>
  <si>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</si>
  <si>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</si>
  <si>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</si>
  <si>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</si>
  <si>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</si>
  <si>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</si>
  <si>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</si>
  <si>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</si>
  <si>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</si>
  <si>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</si>
  <si>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</si>
  <si>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</si>
  <si>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</si>
  <si>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</si>
  <si>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</si>
  <si>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</si>
  <si>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</si>
  <si>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</si>
  <si>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</si>
  <si>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</si>
  <si>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刚察县泉吉乡</t>
  </si>
  <si>
    <t>刚察县泉吉乡委员会</t>
  </si>
  <si>
    <t>一般公共服务支出</t>
  </si>
  <si>
    <t>党委办公厅及相相关机构事务</t>
  </si>
  <si>
    <t>行政运行</t>
  </si>
  <si>
    <t>文化体育与伟煤支出</t>
  </si>
  <si>
    <t>其他文化体育与传煤支出</t>
  </si>
  <si>
    <t>社会保障和就业支出</t>
  </si>
  <si>
    <t>财政对社会保险基金的补助</t>
  </si>
  <si>
    <t>农林水支出</t>
  </si>
  <si>
    <t>农村综合改革</t>
  </si>
  <si>
    <t>对村民委员会和村党支部的补助</t>
  </si>
  <si>
    <t>中共刚察县泉吉乡委员会</t>
  </si>
  <si>
    <t>财政对失业保险基金的补助</t>
  </si>
  <si>
    <t>财政对工伤保险基金的补助</t>
  </si>
  <si>
    <t>财政对生育保险基金的补助</t>
  </si>
  <si>
    <t>刚察县泉吉乡</t>
  </si>
  <si>
    <t>中共刚察县泉吉乡委员会</t>
  </si>
  <si>
    <t>村级党组织建设补助资金</t>
  </si>
  <si>
    <t>村级精神文明建设工作经费</t>
  </si>
  <si>
    <t>关工委专项经费</t>
  </si>
  <si>
    <t>乡镇精神文明建设工作经费</t>
  </si>
  <si>
    <t>乡镇文明刚察建设工作经费</t>
  </si>
  <si>
    <t>村级文明刚察建设专项经费</t>
  </si>
  <si>
    <r>
      <t>刚察县泉吉乡党委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</si>
  <si>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    泉吉乡党委2016年部门预算公开
    为做好2016年单位部门预算信息公开工作，根据刚察县财政局安排部署，现将泉吉乡党委2016年部门预算信息公开如下：
    一、单位概况
    2016年，中共刚察县泉吉乡委员会现有人员4名，其中：党委书记1名，副书记1名，人大主席团主席1名，其他人员1名。
    二、主要职责
    乡党委基本职能是促进经济发展、加强社会管理、搞活好公共服务、加强基层政权建设、维护农牧区社会和谐稳定，重点强化以下几方面的职能，一是为农牧区经济发展创造环境。包括稳定农牧区基本经营制度，维护农牧民的主体地位和权益，加强对农牧区市场的监管，组织农牧区基础设施建设，完善农牧业社会化服务体系。二是为农牧区提供更多的公共服务，加快农牧区教育、卫生、文化、体育、科技、环境保护等社会事业的发展。三是为农牧区构建和谐社会创造条件，加强社会管理中的薄弱环节，开展农牧区扶贫和社会救助，化解农牧区社会矛盾，保持农牧区社会稳定。促进经济发展，加强社会管理，搞好公共服务，维护农牧区稳定。四是推动农牧区民主政治建设和村民自治，提高农牧民的民主法治意识。同时，履行土地承包、农民负担监督、农村集体经济资产管理等行政职责。
    三、预算收入分析
    2016年收入安排639.39千元，属财政补助收入 639.39千元。按照收支平衡原则，支出安排639.39千元，其中：用于工资福利支出538.58千元，商品和服务支出35.81千元,项目支出65千元。
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</si>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</sst>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4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</numFmts>
  <fonts count="35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sz val="8"/>
      <name val="宋体"/>
      <family val="0"/>
    </font>
    <font>
      <b/>
      <sz val="14"/>
      <color indexed="63"/>
      <name val="宋体"/>
      <family val="0"/>
    </font>
    <font>
      <sz val="14"/>
      <color indexed="63"/>
      <name val="宋体"/>
      <family val="0"/>
    </font>
    <font>
      <sz val="14"/>
      <name val="宋体"/>
      <family val="0"/>
    </font>
    <font>
      <u val="single"/>
      <sz val="10"/>
      <color indexed="12"/>
      <name val="Arial"/>
      <family val="2"/>
    </font>
    <font>
      <u val="single"/>
      <sz val="10"/>
      <color indexed="36"/>
      <name val="Arial"/>
      <family val="2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>
        <color indexed="63"/>
      </top>
      <bottom>
        <color indexed="63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/>
      <bottom/>
    </border>
    <border>
      <left/>
      <right/>
      <top/>
      <bottom style="thin">
        <color indexed="8"/>
      </bottom>
    </border>
  </borders>
  <cellStyleXfs count="77"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3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16" fillId="0" borderId="0" applyNumberFormat="0" applyFill="0" applyBorder="0" applyAlignment="0" applyProtection="0"/>
    <xf numFmtId="0" fontId="24" fillId="7" borderId="0" applyNumberFormat="0" applyBorder="0" applyAlignment="0" applyProtection="0"/>
    <xf numFmtId="0" fontId="25" fillId="0" borderId="4" applyNumberFormat="0" applyFill="0" applyAlignment="0" applyProtection="0"/>
    <xf numFmtId="0" fontId="26" fillId="9" borderId="5" applyNumberFormat="0" applyAlignment="0" applyProtection="0"/>
    <xf numFmtId="0" fontId="27" fillId="14" borderId="6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4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2" borderId="0" applyNumberFormat="0" applyBorder="0" applyAlignment="0" applyProtection="0"/>
    <xf numFmtId="0" fontId="31" fillId="10" borderId="0" applyNumberFormat="0" applyBorder="0" applyAlignment="0" applyProtection="0"/>
    <xf numFmtId="0" fontId="10" fillId="9" borderId="8" applyNumberFormat="0" applyAlignment="0" applyProtection="0"/>
    <xf numFmtId="0" fontId="32" fillId="3" borderId="5" applyNumberFormat="0" applyAlignment="0" applyProtection="0"/>
    <xf numFmtId="0" fontId="17" fillId="0" borderId="0" applyNumberFormat="0" applyFill="0" applyBorder="0" applyAlignment="0" applyProtection="0"/>
    <xf numFmtId="0" fontId="0" fillId="5" borderId="9" applyNumberFormat="0" applyFont="0" applyAlignment="0" applyProtection="0"/>
  </cellStyleXfs>
  <cellXfs count="69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3" fillId="0" borderId="11" xfId="0" applyFont="1" applyBorder="1" applyAlignment="1">
      <alignment horizontal="left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7" fontId="3" fillId="0" borderId="11" xfId="0" applyNumberFormat="1" applyFont="1" applyFill="1" applyBorder="1" applyAlignment="1">
      <alignment/>
    </xf>
    <xf numFmtId="184" fontId="3" fillId="0" borderId="14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4" fontId="3" fillId="0" borderId="11" xfId="0" applyNumberFormat="1" applyFont="1" applyBorder="1" applyAlignment="1">
      <alignment horizontal="right" vertical="center"/>
    </xf>
    <xf numFmtId="187" fontId="3" fillId="0" borderId="15" xfId="0" applyNumberFormat="1" applyFont="1" applyBorder="1" applyAlignment="1">
      <alignment/>
    </xf>
    <xf numFmtId="4" fontId="6" fillId="4" borderId="12" xfId="0" applyNumberFormat="1" applyFont="1" applyFill="1" applyBorder="1" applyAlignment="1">
      <alignment horizontal="right" vertical="center" wrapText="1"/>
    </xf>
    <xf numFmtId="193" fontId="6" fillId="4" borderId="10" xfId="0" applyNumberFormat="1" applyFont="1" applyFill="1" applyBorder="1" applyAlignment="1">
      <alignment horizontal="center" vertical="center" wrapText="1"/>
    </xf>
    <xf numFmtId="4" fontId="6" fillId="4" borderId="10" xfId="0" applyNumberFormat="1" applyFont="1" applyFill="1" applyBorder="1" applyAlignment="1">
      <alignment horizontal="right" vertical="center" wrapText="1"/>
    </xf>
    <xf numFmtId="187" fontId="3" fillId="0" borderId="16" xfId="0" applyNumberFormat="1" applyFont="1" applyFill="1" applyBorder="1" applyAlignment="1">
      <alignment horizontal="right" vertical="center"/>
    </xf>
    <xf numFmtId="0" fontId="12" fillId="0" borderId="11" xfId="0" applyNumberFormat="1" applyFont="1" applyFill="1" applyBorder="1" applyAlignment="1">
      <alignment/>
    </xf>
    <xf numFmtId="193" fontId="6" fillId="4" borderId="10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right" vertical="center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left" vertical="top" wrapText="1"/>
    </xf>
    <xf numFmtId="0" fontId="15" fillId="0" borderId="0" xfId="0" applyNumberFormat="1" applyFont="1" applyFill="1" applyBorder="1" applyAlignment="1">
      <alignment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1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21" xfId="0" applyFont="1" applyFill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3" fillId="0" borderId="0" xfId="0" applyNumberFormat="1" applyFont="1" applyFill="1" applyBorder="1" applyAlignment="1">
      <alignment/>
    </xf>
    <xf numFmtId="0" fontId="34" fillId="0" borderId="0" xfId="0" applyNumberFormat="1" applyFont="1" applyFill="1" applyBorder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Hyperlink" xfId="58"/>
    <cellStyle name="好" xfId="59"/>
    <cellStyle name="汇总" xfId="60"/>
    <cellStyle name="计算" xfId="61"/>
    <cellStyle name="检查单元格" xfId="62"/>
    <cellStyle name="解释性文本" xfId="63"/>
    <cellStyle name="警告文本" xfId="64"/>
    <cellStyle name="链接单元格" xfId="65"/>
    <cellStyle name="强调文字颜色 1" xfId="66"/>
    <cellStyle name="强调文字颜色 2" xfId="67"/>
    <cellStyle name="强调文字颜色 3" xfId="68"/>
    <cellStyle name="强调文字颜色 4" xfId="69"/>
    <cellStyle name="强调文字颜色 5" xfId="70"/>
    <cellStyle name="强调文字颜色 6" xfId="71"/>
    <cellStyle name="适中" xfId="72"/>
    <cellStyle name="输出" xfId="73"/>
    <cellStyle name="输入" xfId="74"/>
    <cellStyle name="Followed Hyperlink" xfId="75"/>
    <cellStyle name="注释" xfId="7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zoomScaleSheetLayoutView="100" zoomScalePageLayoutView="0" workbookViewId="0" topLeftCell="A1">
      <selection activeCell="A1" sqref="A1:J1"/>
    </sheetView>
  </sheetViews>
  <sheetFormatPr defaultColWidth="9.140625" defaultColWidthPt="48" defaultRowHeight="12.75"/>
  <cols>
    <col min="9" max="9" width="8.421875" widthPt="44.25" style="0" customWidth="1"/>
    <col min="10" max="10" width="0.13671875" widthPt="0.75" style="0" hidden="1" customWidth="1"/>
  </cols>
  <sheetData>
    <row r="1" spans="1:10" ht="21">
      <c r="A1" s="46" t="s">
        <v>133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2.75" customHeight="1">
      <c r="A2" s="48" t="s">
        <v>134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ht="12.75" customHeight="1">
      <c r="A3" s="49"/>
      <c r="B3" s="49"/>
      <c r="C3" s="49"/>
      <c r="D3" s="49"/>
      <c r="E3" s="49"/>
      <c r="F3" s="49"/>
      <c r="G3" s="49"/>
      <c r="H3" s="49"/>
      <c r="I3" s="49"/>
      <c r="J3" s="49"/>
    </row>
    <row r="4" spans="1:10" ht="12.75" customHeight="1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0" ht="12.75" customHeight="1">
      <c r="A5" s="49"/>
      <c r="B5" s="49"/>
      <c r="C5" s="49"/>
      <c r="D5" s="49"/>
      <c r="E5" s="49"/>
      <c r="F5" s="49"/>
      <c r="G5" s="49"/>
      <c r="H5" s="49"/>
      <c r="I5" s="49"/>
      <c r="J5" s="49"/>
    </row>
    <row r="6" spans="1:10" ht="12.75" customHeight="1">
      <c r="A6" s="49"/>
      <c r="B6" s="49"/>
      <c r="C6" s="49"/>
      <c r="D6" s="49"/>
      <c r="E6" s="49"/>
      <c r="F6" s="49"/>
      <c r="G6" s="49"/>
      <c r="H6" s="49"/>
      <c r="I6" s="49"/>
      <c r="J6" s="49"/>
    </row>
    <row r="7" spans="1:10" ht="409.5" customHeight="1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ht="23.25" customHeight="1">
      <c r="A8" s="44" t="s">
        <v>108</v>
      </c>
      <c r="B8" s="45"/>
      <c r="C8" s="45"/>
      <c r="D8" s="45"/>
      <c r="E8" s="45"/>
      <c r="F8" s="45"/>
      <c r="G8" s="45"/>
      <c r="H8" s="45"/>
      <c r="I8" s="45"/>
      <c r="J8" s="45"/>
    </row>
    <row r="9" spans="1:10" ht="5.25" customHeight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0" ht="12.75" hidden="1">
      <c r="A10" s="45"/>
      <c r="B10" s="45"/>
      <c r="C10" s="45"/>
      <c r="D10" s="45"/>
      <c r="E10" s="45"/>
      <c r="F10" s="45"/>
      <c r="G10" s="45"/>
      <c r="H10" s="45"/>
      <c r="I10" s="45"/>
      <c r="J10" s="45"/>
    </row>
    <row r="11" spans="1:10" ht="12.75" hidden="1">
      <c r="A11" s="45"/>
      <c r="B11" s="45"/>
      <c r="C11" s="45"/>
      <c r="D11" s="45"/>
      <c r="E11" s="45"/>
      <c r="F11" s="45"/>
      <c r="G11" s="45"/>
      <c r="H11" s="45"/>
      <c r="I11" s="45"/>
      <c r="J11" s="45"/>
    </row>
    <row r="12" spans="1:10" ht="12.75" hidden="1">
      <c r="A12" s="45"/>
      <c r="B12" s="45"/>
      <c r="C12" s="45"/>
      <c r="D12" s="45"/>
      <c r="E12" s="45"/>
      <c r="F12" s="45"/>
      <c r="G12" s="45"/>
      <c r="H12" s="45"/>
      <c r="I12" s="45"/>
      <c r="J12" s="45"/>
    </row>
    <row r="13" spans="1:10" ht="12.75">
      <c r="A13" s="50" t="s">
        <v>108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12.75">
      <c r="A14" s="45"/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12.75">
      <c r="A15" s="45"/>
      <c r="B15" s="45"/>
      <c r="C15" s="45"/>
      <c r="D15" s="45"/>
      <c r="E15" s="45"/>
      <c r="F15" s="45"/>
      <c r="G15" s="45"/>
      <c r="H15" s="45"/>
      <c r="I15" s="45"/>
      <c r="J15" s="45"/>
    </row>
    <row r="16" spans="1:10" ht="12.75">
      <c r="A16" s="45"/>
      <c r="B16" s="45"/>
      <c r="C16" s="45"/>
      <c r="D16" s="45"/>
      <c r="E16" s="45"/>
      <c r="F16" s="45"/>
      <c r="G16" s="45"/>
      <c r="H16" s="45"/>
      <c r="I16" s="45"/>
      <c r="J16" s="45"/>
    </row>
    <row r="17" spans="1:10" ht="12.75">
      <c r="A17" s="45"/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3.5">
      <c r="A18" s="44"/>
      <c r="B18" s="45"/>
      <c r="C18" s="45"/>
      <c r="D18" s="45"/>
      <c r="E18" s="45"/>
      <c r="F18" s="45"/>
      <c r="G18" s="45"/>
      <c r="H18" s="45"/>
      <c r="I18" s="45"/>
      <c r="J18" s="45"/>
    </row>
    <row r="19" spans="1:10" ht="12.75">
      <c r="A19" s="44" t="s">
        <v>108</v>
      </c>
      <c r="B19" s="45"/>
      <c r="C19" s="45"/>
      <c r="D19" s="45"/>
      <c r="E19" s="45"/>
      <c r="F19" s="45"/>
      <c r="G19" s="45"/>
      <c r="H19" s="45"/>
      <c r="I19" s="45"/>
      <c r="J19" s="45"/>
    </row>
    <row r="20" spans="1:10" ht="12.75">
      <c r="A20" s="45"/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12.75">
      <c r="A21" s="45"/>
      <c r="B21" s="45"/>
      <c r="C21" s="45"/>
      <c r="D21" s="45"/>
      <c r="E21" s="45"/>
      <c r="F21" s="45"/>
      <c r="G21" s="45"/>
      <c r="H21" s="45"/>
      <c r="I21" s="45"/>
      <c r="J21" s="45"/>
    </row>
    <row r="22" spans="1:10" ht="12.75">
      <c r="A22" s="45"/>
      <c r="B22" s="45"/>
      <c r="C22" s="45"/>
      <c r="D22" s="45"/>
      <c r="E22" s="45"/>
      <c r="F22" s="45"/>
      <c r="G22" s="45"/>
      <c r="H22" s="45"/>
      <c r="I22" s="45"/>
      <c r="J22" s="45"/>
    </row>
    <row r="23" spans="1:10" ht="51" customHeight="1">
      <c r="A23" s="45"/>
      <c r="B23" s="45"/>
      <c r="C23" s="45"/>
      <c r="D23" s="45"/>
      <c r="E23" s="45"/>
      <c r="F23" s="45"/>
      <c r="G23" s="45"/>
      <c r="H23" s="45"/>
      <c r="I23" s="45"/>
      <c r="J23" s="45"/>
    </row>
    <row r="24" spans="1:10" ht="12.75">
      <c r="A24" s="44" t="s">
        <v>108</v>
      </c>
      <c r="B24" s="45"/>
      <c r="C24" s="45"/>
      <c r="D24" s="45"/>
      <c r="E24" s="45"/>
      <c r="F24" s="45"/>
      <c r="G24" s="45"/>
      <c r="H24" s="45"/>
      <c r="I24" s="45"/>
      <c r="J24" s="45"/>
    </row>
    <row r="25" spans="1:10" ht="12.75">
      <c r="A25" s="45"/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12.75">
      <c r="A26" s="45"/>
      <c r="B26" s="45"/>
      <c r="C26" s="45"/>
      <c r="D26" s="45"/>
      <c r="E26" s="45"/>
      <c r="F26" s="45"/>
      <c r="G26" s="45"/>
      <c r="H26" s="45"/>
      <c r="I26" s="45"/>
      <c r="J26" s="45"/>
    </row>
    <row r="27" spans="1:10" ht="12.75">
      <c r="A27" s="45"/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124.5" customHeight="1">
      <c r="A28" s="45"/>
      <c r="B28" s="45"/>
      <c r="C28" s="45"/>
      <c r="D28" s="45"/>
      <c r="E28" s="45"/>
      <c r="F28" s="45"/>
      <c r="G28" s="45"/>
      <c r="H28" s="45"/>
      <c r="I28" s="45"/>
      <c r="J28" s="45"/>
    </row>
  </sheetData>
  <mergeCells count="7">
    <mergeCell ref="A24:J28"/>
    <mergeCell ref="A1:J1"/>
    <mergeCell ref="A18:J18"/>
    <mergeCell ref="A2:J7"/>
    <mergeCell ref="A8:J12"/>
    <mergeCell ref="A13:J17"/>
    <mergeCell ref="A19:J23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51" t="s">
        <v>0</v>
      </c>
      <c r="B1" s="51"/>
      <c r="C1" s="51"/>
      <c r="D1" s="51"/>
      <c r="E1" s="51"/>
      <c r="F1" s="51"/>
    </row>
    <row r="2" ht="8.25" customHeight="1">
      <c r="A2" s="8"/>
    </row>
    <row r="3" spans="5:6" ht="12" customHeight="1">
      <c r="E3" s="52" t="s">
        <v>1</v>
      </c>
      <c r="F3" s="52"/>
    </row>
    <row r="4" spans="1:6" ht="16.5" customHeight="1">
      <c r="A4" s="53" t="s">
        <v>2</v>
      </c>
      <c r="B4" s="54"/>
      <c r="C4" s="53" t="s">
        <v>3</v>
      </c>
      <c r="D4" s="54"/>
      <c r="E4" s="54"/>
      <c r="F4" s="55"/>
    </row>
    <row r="5" spans="1:6" ht="16.5" customHeight="1">
      <c r="A5" s="10" t="s">
        <v>4</v>
      </c>
      <c r="B5" s="10" t="s">
        <v>5</v>
      </c>
      <c r="C5" s="11" t="s">
        <v>6</v>
      </c>
      <c r="D5" s="11" t="s">
        <v>5</v>
      </c>
      <c r="E5" s="11" t="s">
        <v>7</v>
      </c>
      <c r="F5" s="11" t="s">
        <v>5</v>
      </c>
    </row>
    <row r="6" spans="1:6" ht="16.5" customHeight="1">
      <c r="A6" s="12" t="s">
        <v>8</v>
      </c>
      <c r="B6" s="32">
        <v>639.39</v>
      </c>
      <c r="C6" s="12" t="s">
        <v>9</v>
      </c>
      <c r="D6" s="37">
        <f>B7-D13</f>
        <v>630.75</v>
      </c>
      <c r="E6" s="12" t="s">
        <v>10</v>
      </c>
      <c r="F6" s="34">
        <v>538.58</v>
      </c>
    </row>
    <row r="7" spans="1:6" ht="16.5" customHeight="1">
      <c r="A7" s="12" t="s">
        <v>11</v>
      </c>
      <c r="B7" s="32">
        <v>639.39</v>
      </c>
      <c r="C7" s="12" t="s">
        <v>12</v>
      </c>
      <c r="D7" s="10"/>
      <c r="E7" s="12" t="s">
        <v>13</v>
      </c>
      <c r="F7" s="34">
        <v>35.81</v>
      </c>
    </row>
    <row r="8" spans="1:6" ht="16.5" customHeight="1">
      <c r="A8" s="12" t="s">
        <v>14</v>
      </c>
      <c r="B8" s="9"/>
      <c r="C8" s="12" t="s">
        <v>15</v>
      </c>
      <c r="D8" s="10"/>
      <c r="E8" s="12" t="s">
        <v>16</v>
      </c>
      <c r="F8" s="14"/>
    </row>
    <row r="9" spans="1:6" ht="16.5" customHeight="1">
      <c r="A9" s="12" t="s">
        <v>17</v>
      </c>
      <c r="B9" s="9"/>
      <c r="C9" s="12" t="s">
        <v>18</v>
      </c>
      <c r="D9" s="10"/>
      <c r="E9" s="15" t="s">
        <v>19</v>
      </c>
      <c r="F9" s="10"/>
    </row>
    <row r="10" spans="1:6" ht="16.5" customHeight="1">
      <c r="A10" s="12" t="s">
        <v>20</v>
      </c>
      <c r="B10" s="9"/>
      <c r="C10" s="12" t="s">
        <v>21</v>
      </c>
      <c r="D10" s="13"/>
      <c r="E10" s="16" t="s">
        <v>22</v>
      </c>
      <c r="F10" s="10"/>
    </row>
    <row r="11" spans="1:6" ht="16.5" customHeight="1">
      <c r="A11" s="12" t="s">
        <v>23</v>
      </c>
      <c r="B11" s="9"/>
      <c r="C11" s="12" t="s">
        <v>24</v>
      </c>
      <c r="D11" s="13"/>
      <c r="E11" s="15" t="s">
        <v>25</v>
      </c>
      <c r="F11" s="40"/>
    </row>
    <row r="12" spans="1:6" ht="16.5" customHeight="1">
      <c r="A12" s="12" t="s">
        <v>26</v>
      </c>
      <c r="B12" s="9"/>
      <c r="C12" s="12" t="s">
        <v>27</v>
      </c>
      <c r="D12" s="10"/>
      <c r="E12" s="15" t="s">
        <v>28</v>
      </c>
      <c r="F12" s="42"/>
    </row>
    <row r="13" spans="1:6" ht="16.5" customHeight="1">
      <c r="A13" s="12" t="s">
        <v>29</v>
      </c>
      <c r="B13" s="9"/>
      <c r="C13" s="12" t="s">
        <v>30</v>
      </c>
      <c r="D13" s="38">
        <v>8.64</v>
      </c>
      <c r="E13" s="15" t="s">
        <v>31</v>
      </c>
      <c r="F13" s="43"/>
    </row>
    <row r="14" spans="1:6" ht="16.5" customHeight="1">
      <c r="A14" s="12" t="s">
        <v>32</v>
      </c>
      <c r="B14" s="9"/>
      <c r="C14" s="12" t="s">
        <v>33</v>
      </c>
      <c r="D14" s="33"/>
      <c r="E14" s="15" t="s">
        <v>34</v>
      </c>
      <c r="F14" s="42"/>
    </row>
    <row r="15" spans="1:6" ht="16.5" customHeight="1">
      <c r="A15" s="12" t="s">
        <v>35</v>
      </c>
      <c r="B15" s="9"/>
      <c r="C15" s="12" t="s">
        <v>36</v>
      </c>
      <c r="D15" s="13"/>
      <c r="E15" s="15" t="s">
        <v>37</v>
      </c>
      <c r="F15" s="42"/>
    </row>
    <row r="16" spans="1:6" ht="16.5" customHeight="1">
      <c r="A16" s="12" t="s">
        <v>38</v>
      </c>
      <c r="B16" s="9"/>
      <c r="C16" s="12" t="s">
        <v>39</v>
      </c>
      <c r="D16" s="10"/>
      <c r="E16" s="15" t="s">
        <v>37</v>
      </c>
      <c r="F16" s="43"/>
    </row>
    <row r="17" spans="1:6" ht="16.5" customHeight="1">
      <c r="A17" s="12" t="s">
        <v>40</v>
      </c>
      <c r="B17" s="9"/>
      <c r="C17" s="12" t="s">
        <v>41</v>
      </c>
      <c r="D17" s="10"/>
      <c r="E17" s="15" t="s">
        <v>37</v>
      </c>
      <c r="F17" s="43" t="s">
        <v>37</v>
      </c>
    </row>
    <row r="18" spans="1:6" ht="16.5" customHeight="1">
      <c r="A18" s="12" t="s">
        <v>42</v>
      </c>
      <c r="B18" s="9"/>
      <c r="C18" s="12" t="s">
        <v>43</v>
      </c>
      <c r="D18" s="10"/>
      <c r="E18" s="12" t="s">
        <v>37</v>
      </c>
      <c r="F18" s="41" t="s">
        <v>37</v>
      </c>
    </row>
    <row r="19" spans="1:6" ht="16.5" customHeight="1">
      <c r="A19" s="12" t="s">
        <v>44</v>
      </c>
      <c r="B19" s="9"/>
      <c r="C19" s="12" t="s">
        <v>45</v>
      </c>
      <c r="D19" s="10"/>
      <c r="E19" s="12" t="s">
        <v>37</v>
      </c>
      <c r="F19" s="14" t="s">
        <v>37</v>
      </c>
    </row>
    <row r="20" spans="1:6" ht="16.5" customHeight="1">
      <c r="A20" s="12" t="s">
        <v>46</v>
      </c>
      <c r="B20" s="9"/>
      <c r="C20" s="12" t="s">
        <v>47</v>
      </c>
      <c r="D20" s="10"/>
      <c r="E20" s="12" t="s">
        <v>37</v>
      </c>
      <c r="F20" s="14" t="s">
        <v>37</v>
      </c>
    </row>
    <row r="21" spans="1:6" ht="16.5" customHeight="1">
      <c r="A21" s="12" t="s">
        <v>48</v>
      </c>
      <c r="B21" s="9"/>
      <c r="C21" s="12" t="s">
        <v>49</v>
      </c>
      <c r="D21" s="10"/>
      <c r="E21" s="12" t="s">
        <v>37</v>
      </c>
      <c r="F21" s="14" t="s">
        <v>37</v>
      </c>
    </row>
    <row r="22" spans="1:6" ht="16.5" customHeight="1">
      <c r="A22" s="12" t="s">
        <v>50</v>
      </c>
      <c r="B22" s="9"/>
      <c r="C22" s="12" t="s">
        <v>51</v>
      </c>
      <c r="D22" s="10"/>
      <c r="E22" s="12" t="s">
        <v>37</v>
      </c>
      <c r="F22" s="14" t="s">
        <v>37</v>
      </c>
    </row>
    <row r="23" spans="1:6" ht="16.5" customHeight="1">
      <c r="A23" s="12" t="s">
        <v>52</v>
      </c>
      <c r="B23" s="9"/>
      <c r="C23" s="12" t="s">
        <v>53</v>
      </c>
      <c r="D23" s="10"/>
      <c r="E23" s="12" t="s">
        <v>37</v>
      </c>
      <c r="F23" s="14" t="s">
        <v>37</v>
      </c>
    </row>
    <row r="24" spans="1:6" ht="16.5" customHeight="1">
      <c r="A24" s="12" t="s">
        <v>54</v>
      </c>
      <c r="B24" s="9"/>
      <c r="C24" s="12" t="s">
        <v>55</v>
      </c>
      <c r="D24" s="10"/>
      <c r="E24" s="12" t="s">
        <v>37</v>
      </c>
      <c r="F24" s="14" t="s">
        <v>37</v>
      </c>
    </row>
    <row r="25" spans="1:6" ht="16.5" customHeight="1">
      <c r="A25" s="12" t="s">
        <v>56</v>
      </c>
      <c r="B25" s="9"/>
      <c r="C25" s="12" t="s">
        <v>57</v>
      </c>
      <c r="D25" s="13"/>
      <c r="E25" s="12" t="s">
        <v>37</v>
      </c>
      <c r="F25" s="14" t="s">
        <v>37</v>
      </c>
    </row>
    <row r="26" spans="1:6" ht="16.5" customHeight="1">
      <c r="A26" s="12" t="s">
        <v>37</v>
      </c>
      <c r="B26" s="13" t="s">
        <v>37</v>
      </c>
      <c r="C26" s="12" t="s">
        <v>58</v>
      </c>
      <c r="D26" s="10"/>
      <c r="E26" s="12" t="s">
        <v>37</v>
      </c>
      <c r="F26" s="14" t="s">
        <v>37</v>
      </c>
    </row>
    <row r="27" spans="1:6" ht="16.5" customHeight="1">
      <c r="A27" s="12" t="s">
        <v>37</v>
      </c>
      <c r="B27" s="13" t="s">
        <v>37</v>
      </c>
      <c r="C27" s="12" t="s">
        <v>59</v>
      </c>
      <c r="D27" s="10"/>
      <c r="E27" s="12" t="s">
        <v>37</v>
      </c>
      <c r="F27" s="14" t="s">
        <v>37</v>
      </c>
    </row>
    <row r="28" spans="1:6" ht="16.5" customHeight="1">
      <c r="A28" s="12" t="s">
        <v>37</v>
      </c>
      <c r="B28" s="13" t="s">
        <v>37</v>
      </c>
      <c r="C28" s="12" t="s">
        <v>60</v>
      </c>
      <c r="D28" s="10"/>
      <c r="E28" s="12" t="s">
        <v>37</v>
      </c>
      <c r="F28" s="14" t="s">
        <v>37</v>
      </c>
    </row>
    <row r="29" spans="1:6" ht="16.5" customHeight="1">
      <c r="A29" s="12" t="s">
        <v>37</v>
      </c>
      <c r="B29" s="13" t="s">
        <v>37</v>
      </c>
      <c r="C29" s="12" t="s">
        <v>61</v>
      </c>
      <c r="D29" s="10"/>
      <c r="E29" s="12" t="s">
        <v>37</v>
      </c>
      <c r="F29" s="14" t="s">
        <v>37</v>
      </c>
    </row>
    <row r="30" spans="1:6" ht="16.5" customHeight="1">
      <c r="A30" s="12" t="s">
        <v>37</v>
      </c>
      <c r="B30" s="13" t="s">
        <v>37</v>
      </c>
      <c r="C30" s="12" t="s">
        <v>62</v>
      </c>
      <c r="D30" s="10"/>
      <c r="E30" s="12" t="s">
        <v>37</v>
      </c>
      <c r="F30" s="14" t="s">
        <v>37</v>
      </c>
    </row>
    <row r="31" spans="1:6" ht="16.5" customHeight="1">
      <c r="A31" s="12" t="s">
        <v>37</v>
      </c>
      <c r="B31" s="13" t="s">
        <v>37</v>
      </c>
      <c r="C31" s="12" t="s">
        <v>63</v>
      </c>
      <c r="D31" s="10"/>
      <c r="E31" s="12" t="s">
        <v>37</v>
      </c>
      <c r="F31" s="14" t="s">
        <v>37</v>
      </c>
    </row>
    <row r="32" spans="1:6" ht="12.75" customHeight="1">
      <c r="A32" s="12" t="s">
        <v>37</v>
      </c>
      <c r="B32" s="13" t="s">
        <v>37</v>
      </c>
      <c r="C32" s="12" t="s">
        <v>64</v>
      </c>
      <c r="D32" s="10"/>
      <c r="E32" s="12" t="s">
        <v>37</v>
      </c>
      <c r="F32" s="14" t="s">
        <v>37</v>
      </c>
    </row>
    <row r="33" spans="1:6" ht="17.25" customHeight="1">
      <c r="A33" s="10" t="s">
        <v>65</v>
      </c>
      <c r="B33" s="39">
        <v>639.39</v>
      </c>
      <c r="C33" s="10" t="s">
        <v>66</v>
      </c>
      <c r="D33" s="39">
        <v>639.39</v>
      </c>
      <c r="E33" s="10" t="s">
        <v>66</v>
      </c>
      <c r="F33" s="14">
        <v>574.39</v>
      </c>
    </row>
  </sheetData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B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8" t="s">
        <v>67</v>
      </c>
      <c r="B1" s="59"/>
      <c r="C1" s="59"/>
      <c r="D1" s="59"/>
      <c r="E1" s="59"/>
      <c r="F1" s="59"/>
      <c r="G1" s="59"/>
      <c r="H1" s="59"/>
      <c r="I1" s="59"/>
      <c r="J1" s="59"/>
    </row>
    <row r="2" ht="15" customHeight="1">
      <c r="J2" s="3" t="s">
        <v>1</v>
      </c>
    </row>
    <row r="3" spans="1:10" ht="24" customHeight="1">
      <c r="A3" s="56" t="s">
        <v>68</v>
      </c>
      <c r="B3" s="56" t="s">
        <v>69</v>
      </c>
      <c r="C3" s="56" t="s">
        <v>70</v>
      </c>
      <c r="D3" s="56" t="s">
        <v>71</v>
      </c>
      <c r="E3" s="56" t="s">
        <v>72</v>
      </c>
      <c r="F3" s="56" t="s">
        <v>73</v>
      </c>
      <c r="G3" s="56" t="s">
        <v>74</v>
      </c>
      <c r="H3" s="56" t="s">
        <v>75</v>
      </c>
      <c r="I3" s="56" t="s">
        <v>76</v>
      </c>
      <c r="J3" s="56" t="s">
        <v>77</v>
      </c>
    </row>
    <row r="4" spans="1:10" ht="12.7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0" ht="28.5" customHeight="1">
      <c r="A5" s="4">
        <v>704</v>
      </c>
      <c r="B5" s="22" t="s">
        <v>109</v>
      </c>
      <c r="C5" s="23">
        <f>C6</f>
        <v>639.39</v>
      </c>
      <c r="D5" s="23">
        <f>D6</f>
        <v>538.58</v>
      </c>
      <c r="E5" s="23">
        <f aca="true" t="shared" si="0" ref="E5:J5">E6</f>
        <v>35.81</v>
      </c>
      <c r="F5" s="23">
        <f t="shared" si="0"/>
        <v>0</v>
      </c>
      <c r="G5" s="23">
        <f t="shared" si="0"/>
        <v>65</v>
      </c>
      <c r="H5" s="23">
        <f t="shared" si="0"/>
        <v>0</v>
      </c>
      <c r="I5" s="23">
        <f t="shared" si="0"/>
        <v>0</v>
      </c>
      <c r="J5" s="23">
        <f t="shared" si="0"/>
        <v>0</v>
      </c>
    </row>
    <row r="6" spans="1:10" ht="25.5" customHeight="1">
      <c r="A6" s="4">
        <v>704006</v>
      </c>
      <c r="B6" s="17" t="s">
        <v>110</v>
      </c>
      <c r="C6" s="23">
        <v>639.39</v>
      </c>
      <c r="D6" s="23">
        <v>538.58</v>
      </c>
      <c r="E6" s="23">
        <v>35.81</v>
      </c>
      <c r="F6" s="23"/>
      <c r="G6" s="23">
        <v>65</v>
      </c>
      <c r="H6" s="23"/>
      <c r="I6" s="23"/>
      <c r="J6" s="5"/>
    </row>
    <row r="7" spans="1:10" ht="25.5" customHeight="1">
      <c r="A7" s="4"/>
      <c r="B7" s="17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mergeCells count="11">
    <mergeCell ref="G3:G4"/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5"/>
  <sheetViews>
    <sheetView zoomScalePageLayoutView="0" workbookViewId="0" topLeftCell="A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8" t="s">
        <v>78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</row>
    <row r="2" spans="1:23" ht="15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2:23" ht="15" customHeight="1">
      <c r="V3" s="61" t="s">
        <v>1</v>
      </c>
      <c r="W3" s="61"/>
    </row>
    <row r="4" spans="1:23" ht="15" customHeight="1">
      <c r="A4" s="60" t="s">
        <v>79</v>
      </c>
      <c r="B4" s="60"/>
      <c r="C4" s="60" t="s">
        <v>70</v>
      </c>
      <c r="D4" s="60" t="s">
        <v>80</v>
      </c>
      <c r="E4" s="60"/>
      <c r="F4" s="60"/>
      <c r="G4" s="60"/>
      <c r="H4" s="60"/>
      <c r="I4" s="60"/>
      <c r="J4" s="60"/>
      <c r="K4" s="60"/>
      <c r="L4" s="60" t="s">
        <v>81</v>
      </c>
      <c r="M4" s="60" t="s">
        <v>82</v>
      </c>
      <c r="N4" s="60" t="s">
        <v>83</v>
      </c>
      <c r="O4" s="60" t="s">
        <v>84</v>
      </c>
      <c r="P4" s="60" t="s">
        <v>85</v>
      </c>
      <c r="Q4" s="60" t="s">
        <v>86</v>
      </c>
      <c r="R4" s="60" t="s">
        <v>87</v>
      </c>
      <c r="S4" s="60" t="s">
        <v>88</v>
      </c>
      <c r="T4" s="60" t="s">
        <v>89</v>
      </c>
      <c r="U4" s="60"/>
      <c r="V4" s="60"/>
      <c r="W4" s="60"/>
    </row>
    <row r="5" spans="1:23" ht="60">
      <c r="A5" s="27" t="s">
        <v>90</v>
      </c>
      <c r="B5" s="27" t="s">
        <v>91</v>
      </c>
      <c r="C5" s="60"/>
      <c r="D5" s="27" t="s">
        <v>92</v>
      </c>
      <c r="E5" s="27" t="s">
        <v>93</v>
      </c>
      <c r="F5" s="27" t="s">
        <v>94</v>
      </c>
      <c r="G5" s="27" t="s">
        <v>95</v>
      </c>
      <c r="H5" s="27" t="s">
        <v>96</v>
      </c>
      <c r="I5" s="27" t="s">
        <v>97</v>
      </c>
      <c r="J5" s="27" t="s">
        <v>98</v>
      </c>
      <c r="K5" s="27" t="s">
        <v>99</v>
      </c>
      <c r="L5" s="60"/>
      <c r="M5" s="60"/>
      <c r="N5" s="60"/>
      <c r="O5" s="60"/>
      <c r="P5" s="60"/>
      <c r="Q5" s="60"/>
      <c r="R5" s="60"/>
      <c r="S5" s="60"/>
      <c r="T5" s="27" t="s">
        <v>100</v>
      </c>
      <c r="U5" s="27" t="s">
        <v>101</v>
      </c>
      <c r="V5" s="27" t="s">
        <v>102</v>
      </c>
      <c r="W5" s="27" t="s">
        <v>103</v>
      </c>
    </row>
    <row r="6" spans="1:23" ht="20.25" customHeight="1">
      <c r="A6" s="27"/>
      <c r="B6" s="27" t="s">
        <v>121</v>
      </c>
      <c r="C6" s="27">
        <f>D6</f>
        <v>639.39</v>
      </c>
      <c r="D6" s="27">
        <f>E6</f>
        <v>639.39</v>
      </c>
      <c r="E6" s="27">
        <v>639.39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ht="20.25" customHeight="1">
      <c r="A7" s="19">
        <v>201</v>
      </c>
      <c r="B7" s="19" t="s">
        <v>111</v>
      </c>
      <c r="C7" s="28">
        <f>D7</f>
        <v>575.75</v>
      </c>
      <c r="D7" s="28">
        <f>E7</f>
        <v>575.75</v>
      </c>
      <c r="E7" s="28">
        <v>575.75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23" ht="20.25" customHeight="1">
      <c r="A8" s="19">
        <v>20131</v>
      </c>
      <c r="B8" s="19" t="s">
        <v>112</v>
      </c>
      <c r="C8" s="28">
        <f aca="true" t="shared" si="0" ref="C8:C20">D8</f>
        <v>575.75</v>
      </c>
      <c r="D8" s="28">
        <f>E7</f>
        <v>575.75</v>
      </c>
      <c r="E8" s="28">
        <v>575.75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</row>
    <row r="9" spans="1:23" ht="20.25" customHeight="1">
      <c r="A9" s="19">
        <v>2013101</v>
      </c>
      <c r="B9" s="19" t="s">
        <v>113</v>
      </c>
      <c r="C9" s="28">
        <f t="shared" si="0"/>
        <v>575.75</v>
      </c>
      <c r="D9" s="28">
        <f>E8</f>
        <v>575.75</v>
      </c>
      <c r="E9" s="28">
        <v>575.75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</row>
    <row r="10" spans="1:23" ht="20.25" customHeight="1">
      <c r="A10" s="19">
        <v>207</v>
      </c>
      <c r="B10" s="19" t="s">
        <v>114</v>
      </c>
      <c r="C10" s="28">
        <f t="shared" si="0"/>
        <v>13</v>
      </c>
      <c r="D10" s="28">
        <f aca="true" t="shared" si="1" ref="D10:D20">E10</f>
        <v>13</v>
      </c>
      <c r="E10" s="35">
        <v>13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</row>
    <row r="11" spans="1:23" ht="20.25" customHeight="1">
      <c r="A11" s="19">
        <v>20799</v>
      </c>
      <c r="B11" s="19" t="s">
        <v>115</v>
      </c>
      <c r="C11" s="28">
        <f t="shared" si="0"/>
        <v>13</v>
      </c>
      <c r="D11" s="28">
        <f t="shared" si="1"/>
        <v>13</v>
      </c>
      <c r="E11" s="28">
        <v>13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  <row r="12" spans="1:23" ht="20.25" customHeight="1">
      <c r="A12" s="19">
        <v>2079999</v>
      </c>
      <c r="B12" s="19" t="s">
        <v>115</v>
      </c>
      <c r="C12" s="28">
        <f t="shared" si="0"/>
        <v>13</v>
      </c>
      <c r="D12" s="28">
        <f t="shared" si="1"/>
        <v>13</v>
      </c>
      <c r="E12" s="28">
        <v>13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</row>
    <row r="13" spans="1:23" ht="20.25" customHeight="1">
      <c r="A13" s="19">
        <v>208</v>
      </c>
      <c r="B13" s="19" t="s">
        <v>116</v>
      </c>
      <c r="C13" s="28">
        <f t="shared" si="0"/>
        <v>8.64</v>
      </c>
      <c r="D13" s="28">
        <f t="shared" si="1"/>
        <v>8.64</v>
      </c>
      <c r="E13" s="28">
        <v>8.64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pans="1:23" ht="20.25" customHeight="1">
      <c r="A14" s="19">
        <v>20803</v>
      </c>
      <c r="B14" s="19" t="s">
        <v>117</v>
      </c>
      <c r="C14" s="28">
        <f t="shared" si="0"/>
        <v>8.64</v>
      </c>
      <c r="D14" s="28">
        <f t="shared" si="1"/>
        <v>8.64</v>
      </c>
      <c r="E14" s="28">
        <v>8.64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</row>
    <row r="15" spans="1:23" ht="20.25" customHeight="1">
      <c r="A15" s="19">
        <v>2080302</v>
      </c>
      <c r="B15" s="19" t="s">
        <v>122</v>
      </c>
      <c r="C15" s="28">
        <f t="shared" si="0"/>
        <v>5.89</v>
      </c>
      <c r="D15" s="28">
        <f t="shared" si="1"/>
        <v>5.89</v>
      </c>
      <c r="E15" s="28">
        <v>5.89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</row>
    <row r="16" spans="1:23" ht="20.25" customHeight="1">
      <c r="A16" s="19">
        <v>2080304</v>
      </c>
      <c r="B16" s="19" t="s">
        <v>123</v>
      </c>
      <c r="C16" s="28">
        <f t="shared" si="0"/>
        <v>0.79</v>
      </c>
      <c r="D16" s="28">
        <f t="shared" si="1"/>
        <v>0.79</v>
      </c>
      <c r="E16" s="28">
        <v>0.79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</row>
    <row r="17" spans="1:23" ht="20.25" customHeight="1">
      <c r="A17" s="19">
        <v>2080305</v>
      </c>
      <c r="B17" s="19" t="s">
        <v>124</v>
      </c>
      <c r="C17" s="28">
        <f t="shared" si="0"/>
        <v>1.96</v>
      </c>
      <c r="D17" s="28">
        <f t="shared" si="1"/>
        <v>1.96</v>
      </c>
      <c r="E17" s="28">
        <v>1.96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pans="1:23" ht="20.25" customHeight="1">
      <c r="A18" s="19">
        <v>213</v>
      </c>
      <c r="B18" s="19" t="s">
        <v>118</v>
      </c>
      <c r="C18" s="28">
        <f t="shared" si="0"/>
        <v>42</v>
      </c>
      <c r="D18" s="28">
        <f t="shared" si="1"/>
        <v>42</v>
      </c>
      <c r="E18" s="28">
        <v>42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</row>
    <row r="19" spans="1:23" ht="20.25" customHeight="1">
      <c r="A19" s="19">
        <v>21307</v>
      </c>
      <c r="B19" s="19" t="s">
        <v>119</v>
      </c>
      <c r="C19" s="28">
        <f t="shared" si="0"/>
        <v>42</v>
      </c>
      <c r="D19" s="28">
        <f t="shared" si="1"/>
        <v>42</v>
      </c>
      <c r="E19" s="28">
        <v>42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1:23" ht="20.25" customHeight="1">
      <c r="A20" s="19">
        <v>2130705</v>
      </c>
      <c r="B20" s="19" t="s">
        <v>120</v>
      </c>
      <c r="C20" s="28">
        <f t="shared" si="0"/>
        <v>42</v>
      </c>
      <c r="D20" s="28">
        <f t="shared" si="1"/>
        <v>42</v>
      </c>
      <c r="E20" s="28">
        <v>42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1:23" ht="20.25" customHeight="1">
      <c r="A21" s="19"/>
      <c r="B21" s="19"/>
      <c r="C21" s="30"/>
      <c r="D21" s="30"/>
      <c r="E21" s="30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pans="1:23" ht="20.25" customHeight="1">
      <c r="A22" s="19"/>
      <c r="B22" s="19"/>
      <c r="C22" s="30"/>
      <c r="D22" s="30"/>
      <c r="E22" s="30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spans="1:23" ht="20.25" customHeight="1">
      <c r="A23" s="19"/>
      <c r="B23" s="19"/>
      <c r="C23" s="30"/>
      <c r="D23" s="30"/>
      <c r="E23" s="30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pans="1:23" ht="20.25" customHeight="1">
      <c r="A24" s="19"/>
      <c r="B24" s="19"/>
      <c r="C24" s="30"/>
      <c r="D24" s="30"/>
      <c r="E24" s="30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pans="1:23" ht="20.25" customHeight="1">
      <c r="A25" s="19"/>
      <c r="B25" s="19"/>
      <c r="C25" s="30"/>
      <c r="D25" s="30"/>
      <c r="E25" s="3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ht="20.25" customHeight="1">
      <c r="A26" s="19"/>
      <c r="B26" s="19"/>
      <c r="C26" s="30"/>
      <c r="D26" s="30"/>
      <c r="E26" s="30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</row>
    <row r="27" spans="1:23" ht="20.25" customHeight="1">
      <c r="A27" s="19"/>
      <c r="B27" s="19"/>
      <c r="C27" s="30"/>
      <c r="D27" s="30"/>
      <c r="E27" s="30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</row>
    <row r="28" spans="1:23" ht="20.25" customHeight="1">
      <c r="A28" s="19"/>
      <c r="B28" s="19"/>
      <c r="C28" s="30"/>
      <c r="D28" s="30"/>
      <c r="E28" s="30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</row>
    <row r="29" spans="1:23" ht="20.25" customHeight="1">
      <c r="A29" s="19"/>
      <c r="B29" s="19"/>
      <c r="C29" s="30"/>
      <c r="D29" s="30"/>
      <c r="E29" s="30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</row>
    <row r="30" spans="1:23" ht="20.25" customHeight="1">
      <c r="A30" s="19"/>
      <c r="B30" s="19"/>
      <c r="C30" s="30"/>
      <c r="D30" s="30"/>
      <c r="E30" s="30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</row>
    <row r="31" spans="1:23" ht="20.25" customHeight="1">
      <c r="A31" s="19"/>
      <c r="B31" s="19"/>
      <c r="C31" s="30"/>
      <c r="D31" s="30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1:23" ht="20.25" customHeight="1">
      <c r="A32" s="19"/>
      <c r="B32" s="19"/>
      <c r="C32" s="30"/>
      <c r="D32" s="30"/>
      <c r="E32" s="30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spans="1:23" ht="20.25" customHeight="1">
      <c r="A33" s="19"/>
      <c r="B33" s="19"/>
      <c r="C33" s="30"/>
      <c r="D33" s="30"/>
      <c r="E33" s="30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spans="1:23" ht="20.25" customHeight="1">
      <c r="A34" s="19"/>
      <c r="B34" s="19"/>
      <c r="C34" s="30"/>
      <c r="D34" s="30"/>
      <c r="E34" s="30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</row>
    <row r="35" spans="1:23" ht="20.25" customHeight="1">
      <c r="A35" s="19"/>
      <c r="B35" s="19"/>
      <c r="C35" s="30"/>
      <c r="D35" s="30"/>
      <c r="E35" s="30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</row>
  </sheetData>
  <mergeCells count="14"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  <mergeCell ref="R4:R5"/>
    <mergeCell ref="S4:S5"/>
    <mergeCell ref="V3:W3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F1">
      <selection activeCell="O15" sqref="O15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8" t="s">
        <v>104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12.7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23:24" ht="15" customHeight="1">
      <c r="W3" s="64" t="s">
        <v>1</v>
      </c>
      <c r="X3" s="64"/>
    </row>
    <row r="4" spans="1:24" ht="15" customHeight="1">
      <c r="A4" s="62" t="s">
        <v>68</v>
      </c>
      <c r="B4" s="62" t="s">
        <v>69</v>
      </c>
      <c r="C4" s="62" t="s">
        <v>105</v>
      </c>
      <c r="D4" s="62" t="s">
        <v>70</v>
      </c>
      <c r="E4" s="65" t="s">
        <v>106</v>
      </c>
      <c r="F4" s="66"/>
      <c r="G4" s="66"/>
      <c r="H4" s="66"/>
      <c r="I4" s="66"/>
      <c r="J4" s="66"/>
      <c r="K4" s="66"/>
      <c r="L4" s="66"/>
      <c r="M4" s="62" t="s">
        <v>81</v>
      </c>
      <c r="N4" s="62" t="s">
        <v>82</v>
      </c>
      <c r="O4" s="62" t="s">
        <v>83</v>
      </c>
      <c r="P4" s="62" t="s">
        <v>84</v>
      </c>
      <c r="Q4" s="62" t="s">
        <v>85</v>
      </c>
      <c r="R4" s="62" t="s">
        <v>86</v>
      </c>
      <c r="S4" s="62" t="s">
        <v>87</v>
      </c>
      <c r="T4" s="62" t="s">
        <v>88</v>
      </c>
      <c r="U4" s="65" t="s">
        <v>89</v>
      </c>
      <c r="V4" s="66"/>
      <c r="W4" s="66"/>
      <c r="X4" s="66"/>
    </row>
    <row r="5" spans="1:24" ht="60">
      <c r="A5" s="63"/>
      <c r="B5" s="63"/>
      <c r="C5" s="63"/>
      <c r="D5" s="63"/>
      <c r="E5" s="18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3"/>
      <c r="N5" s="63"/>
      <c r="O5" s="63"/>
      <c r="P5" s="63"/>
      <c r="Q5" s="63"/>
      <c r="R5" s="63"/>
      <c r="S5" s="63"/>
      <c r="T5" s="63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20.25" customHeight="1">
      <c r="A6" s="19">
        <v>704</v>
      </c>
      <c r="B6" s="19" t="s">
        <v>125</v>
      </c>
      <c r="C6" s="20"/>
      <c r="D6" s="20">
        <f>D7</f>
        <v>65</v>
      </c>
      <c r="E6" s="20">
        <f>E7</f>
        <v>65</v>
      </c>
      <c r="F6" s="31">
        <f>E6</f>
        <v>65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20.25" customHeight="1">
      <c r="A7" s="19">
        <v>704002</v>
      </c>
      <c r="B7" s="19" t="s">
        <v>126</v>
      </c>
      <c r="C7" s="20"/>
      <c r="D7" s="20">
        <v>65</v>
      </c>
      <c r="E7" s="20">
        <v>65</v>
      </c>
      <c r="F7" s="31">
        <f aca="true" t="shared" si="0" ref="F7:F13">E7</f>
        <v>65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0.25" customHeight="1">
      <c r="A8" s="19"/>
      <c r="B8" s="19"/>
      <c r="C8" s="19" t="s">
        <v>127</v>
      </c>
      <c r="D8" s="24">
        <v>12</v>
      </c>
      <c r="E8" s="24">
        <v>12</v>
      </c>
      <c r="F8" s="31">
        <f t="shared" si="0"/>
        <v>12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0.25" customHeight="1">
      <c r="A9" s="19"/>
      <c r="B9" s="19"/>
      <c r="C9" s="19" t="s">
        <v>128</v>
      </c>
      <c r="D9" s="24">
        <v>12</v>
      </c>
      <c r="E9" s="24">
        <v>12</v>
      </c>
      <c r="F9" s="31">
        <f t="shared" si="0"/>
        <v>12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0.25" customHeight="1">
      <c r="A10" s="19"/>
      <c r="B10" s="19"/>
      <c r="C10" s="19" t="s">
        <v>129</v>
      </c>
      <c r="D10" s="24">
        <v>10</v>
      </c>
      <c r="E10" s="24">
        <v>10</v>
      </c>
      <c r="F10" s="31">
        <f t="shared" si="0"/>
        <v>10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20.25" customHeight="1">
      <c r="A11" s="19"/>
      <c r="B11" s="19"/>
      <c r="C11" s="19" t="s">
        <v>130</v>
      </c>
      <c r="D11" s="24">
        <v>3</v>
      </c>
      <c r="E11" s="24">
        <v>3</v>
      </c>
      <c r="F11" s="31">
        <f t="shared" si="0"/>
        <v>3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20.25" customHeight="1">
      <c r="A12" s="19"/>
      <c r="B12" s="19"/>
      <c r="C12" s="19" t="s">
        <v>131</v>
      </c>
      <c r="D12" s="24">
        <v>10</v>
      </c>
      <c r="E12" s="24">
        <v>10</v>
      </c>
      <c r="F12" s="31">
        <f t="shared" si="0"/>
        <v>10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20.25" customHeight="1">
      <c r="A13" s="19"/>
      <c r="B13" s="19"/>
      <c r="C13" s="36" t="s">
        <v>132</v>
      </c>
      <c r="D13" s="24">
        <v>18</v>
      </c>
      <c r="E13" s="24">
        <v>18</v>
      </c>
      <c r="F13" s="31">
        <f t="shared" si="0"/>
        <v>18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0.25" customHeight="1">
      <c r="A14" s="19"/>
      <c r="B14" s="19"/>
      <c r="C14" s="19"/>
      <c r="D14" s="24"/>
      <c r="E14" s="24"/>
      <c r="F14" s="3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20.25" customHeight="1">
      <c r="A15" s="19"/>
      <c r="B15" s="19"/>
      <c r="C15" s="21"/>
      <c r="D15" s="24"/>
      <c r="E15" s="25"/>
      <c r="F15" s="3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20.25" customHeight="1">
      <c r="A16" s="19"/>
      <c r="B16" s="19"/>
      <c r="C16" s="19"/>
      <c r="D16" s="24"/>
      <c r="E16" s="24"/>
      <c r="F16" s="3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20.25" customHeight="1">
      <c r="A17" s="19"/>
      <c r="B17" s="19"/>
      <c r="C17" s="21"/>
      <c r="D17" s="24"/>
      <c r="E17" s="25"/>
      <c r="F17" s="3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20.25" customHeight="1">
      <c r="A18" s="19"/>
      <c r="B18" s="19"/>
      <c r="C18" s="19"/>
      <c r="D18" s="24"/>
      <c r="E18" s="24"/>
      <c r="F18" s="31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ht="20.25" customHeight="1">
      <c r="A19" s="20"/>
      <c r="B19" s="20"/>
      <c r="C19" s="19"/>
      <c r="D19" s="24"/>
      <c r="E19" s="24"/>
      <c r="F19" s="31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ht="20.25" customHeight="1">
      <c r="A20" s="20"/>
      <c r="B20" s="20"/>
      <c r="C20" s="19"/>
      <c r="D20" s="24"/>
      <c r="E20" s="24"/>
      <c r="F20" s="3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20.25" customHeight="1">
      <c r="A21" s="20"/>
      <c r="B21" s="20"/>
      <c r="C21" s="21"/>
      <c r="D21" s="24"/>
      <c r="E21" s="25"/>
      <c r="F21" s="31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ht="20.25" customHeight="1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</sheetData>
  <mergeCells count="16"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  <mergeCell ref="S4:S5"/>
    <mergeCell ref="B4:B5"/>
    <mergeCell ref="C4:C5"/>
    <mergeCell ref="D4:D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7" t="s">
        <v>135</v>
      </c>
    </row>
    <row r="2" ht="12.75">
      <c r="B2" s="67" t="s">
        <v>136</v>
      </c>
    </row>
    <row r="4" ht="12.75">
      <c r="B4" t="s">
        <v>137</v>
      </c>
    </row>
    <row r="5" ht="12.75">
      <c r="B5" s="68" t="s">
        <v>138</v>
      </c>
    </row>
    <row r="7" ht="12.75">
      <c r="B7" t="s">
        <v>139</v>
      </c>
    </row>
    <row r="8" ht="12.75">
      <c r="B8" s="68" t="s">
        <v>140</v>
      </c>
    </row>
    <row r="10" ht="12.75">
      <c r="B10" t="s">
        <v>141</v>
      </c>
    </row>
    <row r="11" ht="12.75">
      <c r="B11" s="68" t="s">
        <v>142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2016-05-12T18:25:52Z</cp:lastPrinted>
  <dcterms:created xsi:type="dcterms:W3CDTF">2016-04-07T10:38:11Z</dcterms:created>
  <dcterms:modified xsi:type="dcterms:W3CDTF">2016-05-16T14:25:29Z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