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4240" windowHeight="13050" firstSheet="3" activeTab="8"/>
  </bookViews>
  <sheets>
    <sheet name="表1" sheetId="1" r:id="rId1"/>
    <sheet name="表2" sheetId="2" r:id="rId2"/>
    <sheet name="表3" sheetId="3" r:id="rId3"/>
    <sheet name="表4" sheetId="4" r:id="rId4"/>
    <sheet name="表5" sheetId="5" r:id="rId5"/>
    <sheet name="表6" sheetId="6" r:id="rId6"/>
    <sheet name="表7" sheetId="7" r:id="rId7"/>
    <sheet name="表8" sheetId="8" r:id="rId8"/>
    <sheet name="Evaluation Warning" sheetId="9" r:id="rId9"/>
  </sheets>
  <definedNames/>
  <calcPr calcId="124519"/>
</workbook>
</file>

<file path=xl/sharedStrings.xml><?xml version="1.0" encoding="utf-8"?>
<sst xmlns="http://schemas.openxmlformats.org/spreadsheetml/2006/main" count="632" uniqueCount="250">
  <si>
    <t>收入支出决算总表</t>
  </si>
  <si>
    <t>公开01表</t>
  </si>
  <si>
    <t>金额单位：万元</t>
  </si>
  <si>
    <t>收入</t>
  </si>
  <si>
    <t/>
  </si>
  <si>
    <t>支出</t>
  </si>
  <si>
    <t>项目</t>
  </si>
  <si>
    <t>行次</t>
  </si>
  <si>
    <t>决算数</t>
  </si>
  <si>
    <t>一、财政拨款收入</t>
  </si>
  <si>
    <t>1</t>
  </si>
  <si>
    <t>一、一般公共服务支出</t>
  </si>
  <si>
    <t>　　其中：政府性基金预算财政拨款</t>
  </si>
  <si>
    <t>2</t>
  </si>
  <si>
    <t>二、外交支出</t>
  </si>
  <si>
    <t>二、上级补助收入</t>
  </si>
  <si>
    <t>3</t>
  </si>
  <si>
    <t>三、国防支出</t>
  </si>
  <si>
    <t>三、事业收入</t>
  </si>
  <si>
    <t>4</t>
  </si>
  <si>
    <t>四、公共安全支出</t>
  </si>
  <si>
    <t>四、经营收入</t>
  </si>
  <si>
    <t>5</t>
  </si>
  <si>
    <t>五、教育支出</t>
  </si>
  <si>
    <t>五、附属单位上缴收入</t>
  </si>
  <si>
    <t>6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</si>
  <si>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</si>
  <si>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</si>
  <si>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</si>
  <si>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</si>
  <si>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</si>
  <si>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</si>
  <si>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</si>
  <si>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</si>
  <si>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</si>
  <si>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</si>
  <si>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</si>
  <si>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</si>
  <si>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</si>
  <si>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</si>
  <si>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</si>
  <si>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</si>
  <si>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</si>
  <si>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</si>
  <si>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</si>
  <si>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</si>
  <si>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</si>
  <si>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</si>
  <si>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</si>
  <si>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</si>
  <si>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</si>
  <si>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</si>
  <si>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</si>
  <si>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</si>
  <si>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</si>
  <si>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</si>
  <si>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</si>
  <si>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</si>
  <si>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</si>
  <si>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</si>
  <si>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</si>
  <si>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</si>
  <si>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</si>
  <si>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</si>
  <si>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</si>
  <si>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</si>
  <si>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</si>
  <si>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</si>
  <si>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</si>
  <si>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</si>
  <si>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</si>
  <si>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</si>
  <si>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</si>
  <si>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</si>
  <si>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</si>
  <si>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</si>
  <si>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</si>
  <si>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</si>
  <si>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</si>
  <si>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</si>
  <si>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</si>
  <si>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</si>
  <si>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</si>
  <si>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</si>
  <si>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</si>
  <si>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</si>
  <si>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</si>
  <si>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</si>
  <si>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</si>
  <si>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</si>
  <si>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</si>
  <si>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</si>
  <si>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</si>
  <si>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</si>
  <si>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</si>
  <si>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支出功能分类科目编码</t>
  </si>
  <si>
    <t>科目名称</t>
  </si>
  <si>
    <t>小计</t>
  </si>
  <si>
    <t>类</t>
  </si>
  <si>
    <t>款</t>
  </si>
  <si>
    <t>项</t>
  </si>
  <si>
    <t>栏次</t>
  </si>
  <si>
    <t>合计</t>
  </si>
  <si>
    <t>支出决算表</t>
  </si>
  <si>
    <t>公开03表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</si>
  <si>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</si>
  <si>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</si>
  <si>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</si>
  <si>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</si>
  <si>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</si>
  <si>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</si>
  <si>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财政拨款收入支出决算总表</t>
  </si>
  <si>
    <t>公开04表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</si>
  <si>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</si>
  <si>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</si>
  <si>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</si>
  <si>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</si>
  <si>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</si>
  <si>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</si>
  <si>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</si>
  <si>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</si>
  <si>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</si>
  <si>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</si>
  <si>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</si>
  <si>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</si>
  <si>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</si>
  <si>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</si>
  <si>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</si>
  <si>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</si>
  <si>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</si>
  <si>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</si>
  <si>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</si>
  <si>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</si>
  <si>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</si>
  <si>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</si>
  <si>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</si>
  <si>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</si>
  <si>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</si>
  <si>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</si>
  <si>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</si>
  <si>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</si>
  <si>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</si>
  <si>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</si>
  <si>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</si>
  <si>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</si>
  <si>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</si>
  <si>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</si>
  <si>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</si>
  <si>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</si>
  <si>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</si>
  <si>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</si>
  <si>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</si>
  <si>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一般公共预算财政拨款支出决算表</t>
  </si>
  <si>
    <t>公开05表</t>
  </si>
  <si>
    <t>单位：万元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</si>
  <si>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</si>
  <si>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</si>
  <si>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</si>
  <si>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</si>
  <si>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</si>
  <si>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</si>
  <si>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</si>
  <si>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</si>
  <si>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</si>
  <si>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</si>
  <si>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</si>
  <si>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</si>
  <si>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</si>
  <si>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</si>
  <si>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</si>
  <si>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</si>
  <si>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</si>
  <si>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</si>
  <si>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</si>
  <si>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</si>
  <si>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</si>
  <si>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</si>
  <si>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</si>
  <si>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</si>
  <si>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</si>
  <si>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</si>
  <si>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</si>
  <si>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</si>
  <si>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</si>
  <si>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</si>
  <si>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</si>
  <si>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</si>
  <si>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</si>
  <si>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</si>
  <si>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</si>
  <si>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</si>
  <si>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</si>
  <si>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</si>
  <si>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</si>
  <si>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</si>
  <si>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</si>
  <si>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</si>
  <si>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</si>
  <si>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</si>
  <si>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</si>
  <si>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</si>
  <si>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</si>
  <si>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</si>
  <si>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</si>
  <si>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</si>
  <si>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</si>
  <si>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</si>
  <si>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</si>
  <si>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</si>
  <si>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</si>
  <si>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</si>
  <si>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</si>
  <si>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</si>
  <si>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</si>
  <si>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2015年度预算数</t>
  </si>
  <si>
    <t>2015年度决算数</t>
  </si>
  <si>
    <t>因公出国（境）费</t>
  </si>
  <si>
    <t>公务用车购置及运行费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</si>
  <si>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</si>
  <si>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</si>
  <si>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</si>
  <si>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</si>
  <si>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</si>
  <si>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</si>
  <si>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</si>
  <si>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</si>
  <si>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功能分类科目编码</t>
  </si>
  <si>
    <t>部门：刚察县委组织部</t>
  </si>
  <si>
    <t>其他群众团体事务支出</t>
  </si>
  <si>
    <t>　行政运行</t>
  </si>
  <si>
    <t>　其他组织事务支出</t>
  </si>
  <si>
    <t>　财政对生育保险基金的补助</t>
  </si>
  <si>
    <t>　归口管理的行政单位离退休</t>
  </si>
  <si>
    <t>　事业单位离退休</t>
  </si>
  <si>
    <t>离退休人员管理机构</t>
  </si>
  <si>
    <t>死亡抚恤</t>
  </si>
  <si>
    <t>伤残抚恤</t>
  </si>
  <si>
    <t>行政单位医疗</t>
  </si>
  <si>
    <t>公务员医疗补助</t>
  </si>
  <si>
    <t>其他城乡社区支出</t>
  </si>
  <si>
    <t>其他农业支出</t>
  </si>
  <si>
    <t>对村民委员会和村党支部的补助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</si>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</sst>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4"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仿宋_GB2312"/>
      <family val="2"/>
    </font>
    <font>
      <b/>
      <sz val="10"/>
      <color indexed="8"/>
      <name val="仿宋_GB2312"/>
      <family val="2"/>
    </font>
    <font>
      <sz val="8"/>
      <color indexed="8"/>
      <name val="Arial"/>
      <family val="2"/>
    </font>
    <font>
      <sz val="10"/>
      <color indexed="8"/>
      <name val="宋体"/>
      <family val="3"/>
    </font>
    <font>
      <b/>
      <sz val="8"/>
      <color indexed="8"/>
      <name val="仿宋_GB2312"/>
      <family val="2"/>
    </font>
    <font>
      <sz val="8"/>
      <color indexed="8"/>
      <name val="仿宋_GB2312"/>
      <family val="2"/>
    </font>
    <font>
      <sz val="9"/>
      <name val="Arial"/>
      <family val="2"/>
    </font>
    <font>
      <sz val="16"/>
      <color indexed="8"/>
      <name val="黑体"/>
      <family val="3"/>
    </font>
    <font>
      <b/>
      <sz val="16"/>
      <color indexed="8"/>
      <name val="仿宋_GB2312"/>
      <family val="2"/>
    </font>
    <font>
      <sz val="8"/>
      <color rgb="FF000000"/>
      <name val="宋体"/>
      <family val="3"/>
    </font>
    <font>
      <b/>
      <sz val="10"/>
      <color indexed="8"/>
      <name val="Arial"/>
      <family val="2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21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/>
      <right/>
      <top style="thin">
        <color indexed="8"/>
      </top>
      <bottom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/>
    </border>
    <border>
      <left/>
      <right style="thin">
        <color indexed="8"/>
      </right>
      <top style="thin">
        <color indexed="8"/>
      </top>
      <bottom/>
    </border>
    <border>
      <left/>
      <right style="medium">
        <color rgb="FF000000"/>
      </right>
      <top/>
      <bottom/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right" wrapText="1"/>
    </xf>
    <xf numFmtId="0" fontId="0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shrinkToFit="1"/>
    </xf>
    <xf numFmtId="4" fontId="2" fillId="0" borderId="2" xfId="0" applyNumberFormat="1" applyFont="1" applyFill="1" applyBorder="1" applyAlignment="1">
      <alignment horizontal="righ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right" vertical="center" shrinkToFit="1"/>
    </xf>
    <xf numFmtId="0" fontId="2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right" vertical="center" shrinkToFit="1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shrinkToFit="1"/>
    </xf>
    <xf numFmtId="4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Font="1" applyFill="1" applyBorder="1" applyAlignment="1">
      <alignment horizontal="right" vertical="center" shrinkToFit="1"/>
    </xf>
    <xf numFmtId="0" fontId="5" fillId="0" borderId="2" xfId="0" applyFont="1" applyBorder="1" applyAlignment="1">
      <alignment horizontal="left" vertical="center" shrinkToFit="1"/>
    </xf>
    <xf numFmtId="4" fontId="5" fillId="0" borderId="2" xfId="0" applyNumberFormat="1" applyFont="1" applyBorder="1" applyAlignment="1">
      <alignment horizontal="right" vertical="center" shrinkToFit="1"/>
    </xf>
    <xf numFmtId="0" fontId="5" fillId="0" borderId="2" xfId="0" applyFont="1" applyBorder="1" applyAlignment="1">
      <alignment horizontal="right" vertical="center" shrinkToFit="1"/>
    </xf>
    <xf numFmtId="0" fontId="5" fillId="0" borderId="7" xfId="0" applyFont="1" applyFill="1" applyBorder="1" applyAlignment="1">
      <alignment horizontal="center" vertical="center" wrapText="1" shrinkToFit="1"/>
    </xf>
    <xf numFmtId="0" fontId="5" fillId="0" borderId="7" xfId="0" applyFont="1" applyFill="1" applyBorder="1" applyAlignment="1">
      <alignment horizontal="right" vertical="center" shrinkToFit="1"/>
    </xf>
    <xf numFmtId="0" fontId="5" fillId="0" borderId="7" xfId="0" applyFont="1" applyBorder="1" applyAlignment="1">
      <alignment horizontal="right" vertical="center" shrinkToFit="1"/>
    </xf>
    <xf numFmtId="0" fontId="7" fillId="0" borderId="0" xfId="0" applyFont="1"/>
    <xf numFmtId="0" fontId="7" fillId="0" borderId="0" xfId="0" applyFont="1" applyAlignment="1">
      <alignment horizontal="right"/>
    </xf>
    <xf numFmtId="0" fontId="7" fillId="0" borderId="3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left" vertical="center" shrinkToFit="1"/>
    </xf>
    <xf numFmtId="4" fontId="7" fillId="0" borderId="2" xfId="0" applyNumberFormat="1" applyFont="1" applyFill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horizontal="right" vertical="center" shrinkToFit="1"/>
    </xf>
    <xf numFmtId="0" fontId="7" fillId="0" borderId="3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 shrinkToFit="1"/>
    </xf>
    <xf numFmtId="0" fontId="7" fillId="0" borderId="2" xfId="0" applyFont="1" applyFill="1" applyBorder="1" applyAlignment="1">
      <alignment vertical="center" shrinkToFit="1"/>
    </xf>
    <xf numFmtId="0" fontId="9" fillId="0" borderId="0" xfId="0" applyFont="1" applyAlignment="1">
      <alignment horizontal="center"/>
    </xf>
    <xf numFmtId="0" fontId="7" fillId="0" borderId="8" xfId="0" applyFont="1" applyFill="1" applyBorder="1" applyAlignment="1">
      <alignment horizontal="left" vertical="center" shrinkToFit="1"/>
    </xf>
    <xf numFmtId="0" fontId="7" fillId="0" borderId="9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>
      <alignment horizontal="right" vertical="center" shrinkToFit="1"/>
    </xf>
    <xf numFmtId="0" fontId="7" fillId="0" borderId="9" xfId="0" applyFont="1" applyFill="1" applyBorder="1" applyAlignment="1">
      <alignment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4" fontId="7" fillId="0" borderId="1" xfId="0" applyNumberFormat="1" applyFont="1" applyFill="1" applyBorder="1" applyAlignment="1">
      <alignment horizontal="right" vertical="center" shrinkToFit="1"/>
    </xf>
    <xf numFmtId="0" fontId="6" fillId="0" borderId="1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center" wrapText="1"/>
    </xf>
    <xf numFmtId="0" fontId="0" fillId="0" borderId="0" xfId="0" applyBorder="1"/>
    <xf numFmtId="0" fontId="11" fillId="0" borderId="0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0" borderId="10" xfId="0" applyFont="1" applyBorder="1" applyAlignment="1">
      <alignment horizontal="right" wrapText="1"/>
    </xf>
    <xf numFmtId="0" fontId="5" fillId="0" borderId="9" xfId="0" applyFont="1" applyFill="1" applyBorder="1" applyAlignment="1">
      <alignment horizontal="right" vertical="center" shrinkToFit="1"/>
    </xf>
    <xf numFmtId="0" fontId="5" fillId="0" borderId="11" xfId="0" applyFont="1" applyFill="1" applyBorder="1" applyAlignment="1">
      <alignment horizontal="right" vertical="center" shrinkToFit="1"/>
    </xf>
    <xf numFmtId="0" fontId="11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right" vertical="center" shrinkToFit="1"/>
    </xf>
    <xf numFmtId="0" fontId="10" fillId="0" borderId="0" xfId="0" applyFont="1" applyAlignment="1">
      <alignment horizontal="center"/>
    </xf>
    <xf numFmtId="0" fontId="7" fillId="0" borderId="12" xfId="0" applyFont="1" applyFill="1" applyBorder="1" applyAlignment="1">
      <alignment horizontal="center" vertical="center" shrinkToFit="1"/>
    </xf>
    <xf numFmtId="0" fontId="7" fillId="0" borderId="13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left" vertical="center" shrinkToFit="1"/>
    </xf>
    <xf numFmtId="0" fontId="5" fillId="0" borderId="2" xfId="0" applyFont="1" applyBorder="1" applyAlignment="1">
      <alignment horizontal="left" vertical="center" shrinkToFit="1"/>
    </xf>
    <xf numFmtId="0" fontId="5" fillId="0" borderId="13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14" xfId="0" applyFont="1" applyFill="1" applyBorder="1" applyAlignment="1">
      <alignment horizontal="center" vertical="center" wrapText="1" shrinkToFit="1"/>
    </xf>
    <xf numFmtId="0" fontId="5" fillId="0" borderId="7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9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right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right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8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 wrapText="1"/>
    </xf>
    <xf numFmtId="0" fontId="12" fillId="0" borderId="0" xfId="0" applyFont="1"/>
    <xf numFmtId="0" fontId="13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workbookViewId="0" topLeftCell="A1">
      <selection activeCell="D14" sqref="D14"/>
    </sheetView>
  </sheetViews>
  <sheetFormatPr defaultColWidth="9.00390625" defaultColWidthPt="47.25" defaultRowHeight="12.7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20.25">
      <c r="A1" s="80" t="s">
        <v>0</v>
      </c>
      <c r="B1" s="80"/>
      <c r="C1" s="80"/>
      <c r="D1" s="80"/>
      <c r="E1" s="80"/>
      <c r="F1" s="80"/>
    </row>
    <row r="2" spans="1:6" ht="12.75">
      <c r="A2" s="49"/>
      <c r="B2" s="49"/>
      <c r="C2" s="49"/>
      <c r="D2" s="49"/>
      <c r="E2" s="49"/>
      <c r="F2" s="50" t="s">
        <v>1</v>
      </c>
    </row>
    <row r="3" spans="1:6" ht="12.75">
      <c r="A3" s="49" t="s">
        <v>227</v>
      </c>
      <c r="B3" s="49"/>
      <c r="C3" s="49"/>
      <c r="D3" s="49"/>
      <c r="E3" s="49"/>
      <c r="F3" s="50" t="s">
        <v>2</v>
      </c>
    </row>
    <row r="4" spans="1:6" ht="18" customHeight="1">
      <c r="A4" s="81" t="s">
        <v>3</v>
      </c>
      <c r="B4" s="82" t="s">
        <v>4</v>
      </c>
      <c r="C4" s="82" t="s">
        <v>4</v>
      </c>
      <c r="D4" s="82" t="s">
        <v>5</v>
      </c>
      <c r="E4" s="82" t="s">
        <v>4</v>
      </c>
      <c r="F4" s="82" t="s">
        <v>4</v>
      </c>
    </row>
    <row r="5" spans="1:6" ht="18" customHeight="1">
      <c r="A5" s="51" t="s">
        <v>6</v>
      </c>
      <c r="B5" s="52" t="s">
        <v>7</v>
      </c>
      <c r="C5" s="52" t="s">
        <v>8</v>
      </c>
      <c r="D5" s="52" t="s">
        <v>6</v>
      </c>
      <c r="E5" s="52" t="s">
        <v>7</v>
      </c>
      <c r="F5" s="52" t="s">
        <v>8</v>
      </c>
    </row>
    <row r="6" spans="1:6" ht="18" customHeight="1">
      <c r="A6" s="53" t="s">
        <v>9</v>
      </c>
      <c r="B6" s="52" t="s">
        <v>10</v>
      </c>
      <c r="C6" s="41">
        <v>3409.86</v>
      </c>
      <c r="D6" s="55" t="s">
        <v>11</v>
      </c>
      <c r="E6" s="52">
        <v>35</v>
      </c>
      <c r="F6" s="54">
        <v>167.11</v>
      </c>
    </row>
    <row r="7" spans="1:6" ht="18" customHeight="1">
      <c r="A7" s="53" t="s">
        <v>12</v>
      </c>
      <c r="B7" s="52" t="s">
        <v>13</v>
      </c>
      <c r="C7" s="56"/>
      <c r="D7" s="55" t="s">
        <v>14</v>
      </c>
      <c r="E7" s="52">
        <v>36</v>
      </c>
      <c r="F7" s="56"/>
    </row>
    <row r="8" spans="1:6" ht="18" customHeight="1">
      <c r="A8" s="53" t="s">
        <v>15</v>
      </c>
      <c r="B8" s="52" t="s">
        <v>16</v>
      </c>
      <c r="C8" s="56"/>
      <c r="D8" s="55" t="s">
        <v>17</v>
      </c>
      <c r="E8" s="52">
        <v>37</v>
      </c>
      <c r="F8" s="56"/>
    </row>
    <row r="9" spans="1:6" ht="18" customHeight="1">
      <c r="A9" s="53" t="s">
        <v>18</v>
      </c>
      <c r="B9" s="52" t="s">
        <v>19</v>
      </c>
      <c r="C9" s="56"/>
      <c r="D9" s="55" t="s">
        <v>20</v>
      </c>
      <c r="E9" s="52">
        <v>38</v>
      </c>
      <c r="F9" s="56"/>
    </row>
    <row r="10" spans="1:6" ht="18" customHeight="1">
      <c r="A10" s="53" t="s">
        <v>21</v>
      </c>
      <c r="B10" s="52" t="s">
        <v>22</v>
      </c>
      <c r="C10" s="56"/>
      <c r="D10" s="55" t="s">
        <v>23</v>
      </c>
      <c r="E10" s="52">
        <v>39</v>
      </c>
      <c r="F10" s="56"/>
    </row>
    <row r="11" spans="1:6" ht="18" customHeight="1">
      <c r="A11" s="53" t="s">
        <v>24</v>
      </c>
      <c r="B11" s="52" t="s">
        <v>25</v>
      </c>
      <c r="C11" s="56"/>
      <c r="D11" s="55" t="s">
        <v>26</v>
      </c>
      <c r="E11" s="52">
        <v>40</v>
      </c>
      <c r="F11" s="56"/>
    </row>
    <row r="12" spans="1:6" ht="18" customHeight="1">
      <c r="A12" s="53" t="s">
        <v>27</v>
      </c>
      <c r="B12" s="52" t="s">
        <v>28</v>
      </c>
      <c r="C12" s="56"/>
      <c r="D12" s="55" t="s">
        <v>29</v>
      </c>
      <c r="E12" s="52">
        <v>41</v>
      </c>
      <c r="F12" s="56"/>
    </row>
    <row r="13" spans="1:6" ht="18" customHeight="1">
      <c r="A13" s="57" t="s">
        <v>4</v>
      </c>
      <c r="B13" s="52" t="s">
        <v>30</v>
      </c>
      <c r="C13" s="56"/>
      <c r="D13" s="55" t="s">
        <v>31</v>
      </c>
      <c r="E13" s="52">
        <v>42</v>
      </c>
      <c r="F13" s="54">
        <v>2935.95</v>
      </c>
    </row>
    <row r="14" spans="1:6" ht="18" customHeight="1">
      <c r="A14" s="53" t="s">
        <v>4</v>
      </c>
      <c r="B14" s="52" t="s">
        <v>32</v>
      </c>
      <c r="C14" s="56"/>
      <c r="D14" s="55" t="s">
        <v>33</v>
      </c>
      <c r="E14" s="52">
        <v>43</v>
      </c>
      <c r="F14" s="56">
        <v>224.87</v>
      </c>
    </row>
    <row r="15" spans="1:6" ht="18" customHeight="1">
      <c r="A15" s="53" t="s">
        <v>4</v>
      </c>
      <c r="B15" s="52" t="s">
        <v>34</v>
      </c>
      <c r="C15" s="56"/>
      <c r="D15" s="55" t="s">
        <v>35</v>
      </c>
      <c r="E15" s="52">
        <v>44</v>
      </c>
      <c r="F15" s="56"/>
    </row>
    <row r="16" spans="1:6" ht="18" customHeight="1">
      <c r="A16" s="53" t="s">
        <v>4</v>
      </c>
      <c r="B16" s="52" t="s">
        <v>36</v>
      </c>
      <c r="C16" s="56"/>
      <c r="D16" s="55" t="s">
        <v>37</v>
      </c>
      <c r="E16" s="52">
        <v>45</v>
      </c>
      <c r="F16" s="56">
        <v>3.95</v>
      </c>
    </row>
    <row r="17" spans="1:6" ht="18" customHeight="1">
      <c r="A17" s="53" t="s">
        <v>4</v>
      </c>
      <c r="B17" s="52" t="s">
        <v>38</v>
      </c>
      <c r="C17" s="56"/>
      <c r="D17" s="55" t="s">
        <v>39</v>
      </c>
      <c r="E17" s="52">
        <v>46</v>
      </c>
      <c r="F17" s="56">
        <v>67.81</v>
      </c>
    </row>
    <row r="18" spans="1:6" ht="18" customHeight="1">
      <c r="A18" s="53" t="s">
        <v>4</v>
      </c>
      <c r="B18" s="52" t="s">
        <v>40</v>
      </c>
      <c r="C18" s="56"/>
      <c r="D18" s="55" t="s">
        <v>41</v>
      </c>
      <c r="E18" s="52">
        <v>47</v>
      </c>
      <c r="F18" s="56"/>
    </row>
    <row r="19" spans="1:6" ht="18" customHeight="1">
      <c r="A19" s="53" t="s">
        <v>4</v>
      </c>
      <c r="B19" s="52" t="s">
        <v>42</v>
      </c>
      <c r="C19" s="56"/>
      <c r="D19" s="55" t="s">
        <v>43</v>
      </c>
      <c r="E19" s="52">
        <v>48</v>
      </c>
      <c r="F19" s="54"/>
    </row>
    <row r="20" spans="1:6" ht="18" customHeight="1">
      <c r="A20" s="53" t="s">
        <v>4</v>
      </c>
      <c r="B20" s="52" t="s">
        <v>44</v>
      </c>
      <c r="C20" s="56"/>
      <c r="D20" s="55" t="s">
        <v>45</v>
      </c>
      <c r="E20" s="52">
        <v>49</v>
      </c>
      <c r="F20" s="56"/>
    </row>
    <row r="21" spans="1:6" ht="18" customHeight="1">
      <c r="A21" s="53" t="s">
        <v>4</v>
      </c>
      <c r="B21" s="52" t="s">
        <v>46</v>
      </c>
      <c r="C21" s="56"/>
      <c r="D21" s="55" t="s">
        <v>47</v>
      </c>
      <c r="E21" s="52">
        <v>50</v>
      </c>
      <c r="F21" s="56"/>
    </row>
    <row r="22" spans="1:6" ht="18" customHeight="1">
      <c r="A22" s="53" t="s">
        <v>4</v>
      </c>
      <c r="B22" s="52" t="s">
        <v>48</v>
      </c>
      <c r="C22" s="56"/>
      <c r="D22" s="55" t="s">
        <v>49</v>
      </c>
      <c r="E22" s="52">
        <v>51</v>
      </c>
      <c r="F22" s="56"/>
    </row>
    <row r="23" spans="1:6" ht="18" customHeight="1">
      <c r="A23" s="53" t="s">
        <v>4</v>
      </c>
      <c r="B23" s="52" t="s">
        <v>50</v>
      </c>
      <c r="C23" s="56"/>
      <c r="D23" s="55" t="s">
        <v>51</v>
      </c>
      <c r="E23" s="52">
        <v>52</v>
      </c>
      <c r="F23" s="56"/>
    </row>
    <row r="24" spans="1:6" ht="18" customHeight="1">
      <c r="A24" s="53" t="s">
        <v>4</v>
      </c>
      <c r="B24" s="52" t="s">
        <v>52</v>
      </c>
      <c r="C24" s="56"/>
      <c r="D24" s="55" t="s">
        <v>53</v>
      </c>
      <c r="E24" s="52">
        <v>53</v>
      </c>
      <c r="F24" s="54">
        <v>10.17</v>
      </c>
    </row>
    <row r="25" spans="1:6" ht="18" customHeight="1">
      <c r="A25" s="53" t="s">
        <v>4</v>
      </c>
      <c r="B25" s="52" t="s">
        <v>54</v>
      </c>
      <c r="C25" s="56"/>
      <c r="D25" s="55" t="s">
        <v>55</v>
      </c>
      <c r="E25" s="52">
        <v>54</v>
      </c>
      <c r="F25" s="56"/>
    </row>
    <row r="26" spans="1:6" ht="18" customHeight="1">
      <c r="A26" s="53" t="s">
        <v>4</v>
      </c>
      <c r="B26" s="52" t="s">
        <v>56</v>
      </c>
      <c r="C26" s="56"/>
      <c r="D26" s="55" t="s">
        <v>57</v>
      </c>
      <c r="E26" s="52">
        <v>55</v>
      </c>
      <c r="F26" s="56"/>
    </row>
    <row r="27" spans="1:6" ht="18" customHeight="1">
      <c r="A27" s="53" t="s">
        <v>4</v>
      </c>
      <c r="B27" s="52" t="s">
        <v>58</v>
      </c>
      <c r="C27" s="56"/>
      <c r="D27" s="55" t="s">
        <v>59</v>
      </c>
      <c r="E27" s="52">
        <v>56</v>
      </c>
      <c r="F27" s="56"/>
    </row>
    <row r="28" spans="1:6" ht="18" customHeight="1">
      <c r="A28" s="53" t="s">
        <v>4</v>
      </c>
      <c r="B28" s="52" t="s">
        <v>60</v>
      </c>
      <c r="C28" s="56"/>
      <c r="D28" s="55" t="s">
        <v>61</v>
      </c>
      <c r="E28" s="52">
        <v>57</v>
      </c>
      <c r="F28" s="56"/>
    </row>
    <row r="29" spans="1:6" ht="18" customHeight="1">
      <c r="A29" s="58" t="s">
        <v>62</v>
      </c>
      <c r="B29" s="52" t="s">
        <v>63</v>
      </c>
      <c r="C29" s="41">
        <v>3409.86</v>
      </c>
      <c r="D29" s="59" t="s">
        <v>64</v>
      </c>
      <c r="E29" s="52">
        <v>58</v>
      </c>
      <c r="F29" s="59">
        <f>SUM(F6:F28)</f>
        <v>3409.86</v>
      </c>
    </row>
    <row r="30" spans="1:6" ht="18" customHeight="1">
      <c r="A30" s="53" t="s">
        <v>65</v>
      </c>
      <c r="B30" s="52" t="s">
        <v>66</v>
      </c>
      <c r="C30" s="56"/>
      <c r="D30" s="60" t="s">
        <v>67</v>
      </c>
      <c r="E30" s="52">
        <v>59</v>
      </c>
      <c r="F30" s="60"/>
    </row>
    <row r="31" spans="1:6" ht="18" customHeight="1">
      <c r="A31" s="53" t="s">
        <v>68</v>
      </c>
      <c r="B31" s="52" t="s">
        <v>69</v>
      </c>
      <c r="C31" s="54"/>
      <c r="D31" s="60" t="s">
        <v>70</v>
      </c>
      <c r="E31" s="52">
        <v>60</v>
      </c>
      <c r="F31" s="60"/>
    </row>
    <row r="32" spans="1:6" ht="18" customHeight="1">
      <c r="A32" s="53" t="s">
        <v>71</v>
      </c>
      <c r="B32" s="52" t="s">
        <v>72</v>
      </c>
      <c r="C32" s="56"/>
      <c r="D32" s="60" t="s">
        <v>73</v>
      </c>
      <c r="E32" s="52">
        <v>61</v>
      </c>
      <c r="F32" s="60"/>
    </row>
    <row r="33" spans="1:6" ht="18" customHeight="1">
      <c r="A33" s="53" t="s">
        <v>74</v>
      </c>
      <c r="B33" s="52" t="s">
        <v>75</v>
      </c>
      <c r="C33" s="54"/>
      <c r="D33" s="60" t="s">
        <v>76</v>
      </c>
      <c r="E33" s="52">
        <v>62</v>
      </c>
      <c r="F33" s="60"/>
    </row>
    <row r="34" spans="1:6" ht="18" customHeight="1">
      <c r="A34" s="53" t="s">
        <v>77</v>
      </c>
      <c r="B34" s="52" t="s">
        <v>78</v>
      </c>
      <c r="C34" s="56"/>
      <c r="D34" s="60" t="s">
        <v>79</v>
      </c>
      <c r="E34" s="52">
        <v>63</v>
      </c>
      <c r="F34" s="60"/>
    </row>
    <row r="35" spans="1:6" ht="18" customHeight="1">
      <c r="A35" s="53" t="s">
        <v>4</v>
      </c>
      <c r="B35" s="52" t="s">
        <v>80</v>
      </c>
      <c r="C35" s="56"/>
      <c r="D35" s="60" t="s">
        <v>81</v>
      </c>
      <c r="E35" s="52">
        <v>64</v>
      </c>
      <c r="F35" s="60"/>
    </row>
    <row r="36" spans="1:6" ht="18" customHeight="1">
      <c r="A36" s="53" t="s">
        <v>4</v>
      </c>
      <c r="B36" s="52" t="s">
        <v>82</v>
      </c>
      <c r="C36" s="56"/>
      <c r="D36" s="60" t="s">
        <v>71</v>
      </c>
      <c r="E36" s="52">
        <v>65</v>
      </c>
      <c r="F36" s="60"/>
    </row>
    <row r="37" spans="1:6" ht="18" customHeight="1">
      <c r="A37" s="53" t="s">
        <v>4</v>
      </c>
      <c r="B37" s="52" t="s">
        <v>83</v>
      </c>
      <c r="C37" s="56"/>
      <c r="D37" s="60" t="s">
        <v>74</v>
      </c>
      <c r="E37" s="52">
        <v>66</v>
      </c>
      <c r="F37" s="60"/>
    </row>
    <row r="38" spans="1:6" ht="18" customHeight="1">
      <c r="A38" s="62" t="s">
        <v>4</v>
      </c>
      <c r="B38" s="63" t="s">
        <v>84</v>
      </c>
      <c r="C38" s="64"/>
      <c r="D38" s="65" t="s">
        <v>77</v>
      </c>
      <c r="E38" s="63">
        <v>67</v>
      </c>
      <c r="F38" s="65"/>
    </row>
    <row r="39" spans="1:6" ht="18" customHeight="1">
      <c r="A39" s="66" t="s">
        <v>85</v>
      </c>
      <c r="B39" s="67" t="s">
        <v>86</v>
      </c>
      <c r="C39" s="68">
        <f>C29</f>
        <v>3409.86</v>
      </c>
      <c r="D39" s="69" t="s">
        <v>85</v>
      </c>
      <c r="E39" s="67">
        <v>68</v>
      </c>
      <c r="F39" s="69">
        <f>F29</f>
        <v>3409.86</v>
      </c>
    </row>
  </sheetData>
  <mergeCells count="3">
    <mergeCell ref="A1:F1"/>
    <mergeCell ref="A4:C4"/>
    <mergeCell ref="D4:F4"/>
  </mergeCells>
  <printOptions/>
  <pageMargins left="0.75" right="0.2" top="1" bottom="1" header="0.5" footer="0.5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5"/>
  <sheetViews>
    <sheetView workbookViewId="0" topLeftCell="A1">
      <selection activeCell="D5" sqref="D5:D7"/>
    </sheetView>
  </sheetViews>
  <sheetFormatPr defaultColWidth="9.00390625" defaultColWidthPt="47.25" defaultRowHeight="12.75"/>
  <cols>
    <col min="1" max="3" width="3.140625" widthPt="16.5" style="0" customWidth="1"/>
    <col min="4" max="4" width="16.28125" widthPt="85.5" style="0" customWidth="1"/>
    <col min="5" max="11" width="8.8515625" widthPt="46.5" style="0" customWidth="1"/>
    <col min="12" max="12" width="9.7109375" widthPt="51" style="0" customWidth="1"/>
  </cols>
  <sheetData>
    <row r="1" spans="1:11" ht="20.25">
      <c r="A1" s="83" t="s">
        <v>87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ht="12.75">
      <c r="A2" s="16"/>
      <c r="B2" s="16"/>
      <c r="C2" s="16"/>
      <c r="D2" s="16"/>
      <c r="E2" s="16"/>
      <c r="F2" s="16"/>
      <c r="G2" s="16"/>
      <c r="H2" s="16"/>
      <c r="I2" s="16"/>
      <c r="J2" s="16"/>
      <c r="K2" s="18" t="s">
        <v>88</v>
      </c>
    </row>
    <row r="3" spans="1:11" ht="21.75" customHeight="1">
      <c r="A3" s="19" t="s">
        <v>227</v>
      </c>
      <c r="B3" s="16"/>
      <c r="C3" s="16"/>
      <c r="D3" s="16"/>
      <c r="E3" s="16"/>
      <c r="F3" s="16"/>
      <c r="G3" s="20"/>
      <c r="H3" s="16"/>
      <c r="I3" s="16"/>
      <c r="J3" s="16"/>
      <c r="K3" s="18" t="s">
        <v>2</v>
      </c>
    </row>
    <row r="4" spans="1:11" ht="22.5" customHeight="1">
      <c r="A4" s="84" t="s">
        <v>6</v>
      </c>
      <c r="B4" s="85" t="s">
        <v>4</v>
      </c>
      <c r="C4" s="85" t="s">
        <v>4</v>
      </c>
      <c r="D4" s="85" t="s">
        <v>4</v>
      </c>
      <c r="E4" s="88" t="s">
        <v>62</v>
      </c>
      <c r="F4" s="88" t="s">
        <v>89</v>
      </c>
      <c r="G4" s="88" t="s">
        <v>90</v>
      </c>
      <c r="H4" s="88" t="s">
        <v>91</v>
      </c>
      <c r="I4" s="88" t="s">
        <v>92</v>
      </c>
      <c r="J4" s="88" t="s">
        <v>93</v>
      </c>
      <c r="K4" s="90" t="s">
        <v>94</v>
      </c>
    </row>
    <row r="5" spans="1:11" ht="15" customHeight="1">
      <c r="A5" s="94" t="s">
        <v>95</v>
      </c>
      <c r="B5" s="89" t="s">
        <v>4</v>
      </c>
      <c r="C5" s="89" t="s">
        <v>4</v>
      </c>
      <c r="D5" s="93" t="s">
        <v>96</v>
      </c>
      <c r="E5" s="89" t="s">
        <v>4</v>
      </c>
      <c r="F5" s="89" t="s">
        <v>4</v>
      </c>
      <c r="G5" s="89" t="s">
        <v>4</v>
      </c>
      <c r="H5" s="89" t="s">
        <v>4</v>
      </c>
      <c r="I5" s="89" t="s">
        <v>4</v>
      </c>
      <c r="J5" s="89" t="s">
        <v>4</v>
      </c>
      <c r="K5" s="91" t="s">
        <v>97</v>
      </c>
    </row>
    <row r="6" spans="1:11" ht="15" customHeight="1">
      <c r="A6" s="94" t="s">
        <v>4</v>
      </c>
      <c r="B6" s="89" t="s">
        <v>4</v>
      </c>
      <c r="C6" s="89" t="s">
        <v>4</v>
      </c>
      <c r="D6" s="93" t="s">
        <v>4</v>
      </c>
      <c r="E6" s="89" t="s">
        <v>4</v>
      </c>
      <c r="F6" s="89" t="s">
        <v>4</v>
      </c>
      <c r="G6" s="89" t="s">
        <v>4</v>
      </c>
      <c r="H6" s="89" t="s">
        <v>4</v>
      </c>
      <c r="I6" s="89" t="s">
        <v>4</v>
      </c>
      <c r="J6" s="89" t="s">
        <v>4</v>
      </c>
      <c r="K6" s="91" t="s">
        <v>4</v>
      </c>
    </row>
    <row r="7" spans="1:11" ht="15" customHeight="1">
      <c r="A7" s="94" t="s">
        <v>4</v>
      </c>
      <c r="B7" s="89" t="s">
        <v>4</v>
      </c>
      <c r="C7" s="89" t="s">
        <v>4</v>
      </c>
      <c r="D7" s="93" t="s">
        <v>4</v>
      </c>
      <c r="E7" s="89" t="s">
        <v>4</v>
      </c>
      <c r="F7" s="89" t="s">
        <v>4</v>
      </c>
      <c r="G7" s="89" t="s">
        <v>4</v>
      </c>
      <c r="H7" s="89" t="s">
        <v>4</v>
      </c>
      <c r="I7" s="89" t="s">
        <v>4</v>
      </c>
      <c r="J7" s="89" t="s">
        <v>4</v>
      </c>
      <c r="K7" s="91" t="s">
        <v>4</v>
      </c>
    </row>
    <row r="8" spans="1:11" ht="26.25" customHeight="1">
      <c r="A8" s="92" t="s">
        <v>98</v>
      </c>
      <c r="B8" s="93" t="s">
        <v>99</v>
      </c>
      <c r="C8" s="93" t="s">
        <v>100</v>
      </c>
      <c r="D8" s="40" t="s">
        <v>101</v>
      </c>
      <c r="E8" s="39" t="s">
        <v>10</v>
      </c>
      <c r="F8" s="39" t="s">
        <v>13</v>
      </c>
      <c r="G8" s="39" t="s">
        <v>16</v>
      </c>
      <c r="H8" s="39" t="s">
        <v>19</v>
      </c>
      <c r="I8" s="39" t="s">
        <v>22</v>
      </c>
      <c r="J8" s="39" t="s">
        <v>25</v>
      </c>
      <c r="K8" s="46" t="s">
        <v>28</v>
      </c>
    </row>
    <row r="9" spans="1:11" ht="26.25" customHeight="1">
      <c r="A9" s="92" t="s">
        <v>4</v>
      </c>
      <c r="B9" s="93" t="s">
        <v>4</v>
      </c>
      <c r="C9" s="93" t="s">
        <v>4</v>
      </c>
      <c r="D9" s="40" t="s">
        <v>102</v>
      </c>
      <c r="E9" s="41">
        <v>3409.86</v>
      </c>
      <c r="F9" s="41">
        <v>3409.86</v>
      </c>
      <c r="G9" s="42"/>
      <c r="H9" s="42"/>
      <c r="I9" s="42"/>
      <c r="J9" s="42"/>
      <c r="K9" s="47"/>
    </row>
    <row r="10" spans="1:11" ht="26.25" customHeight="1">
      <c r="A10" s="86"/>
      <c r="B10" s="87"/>
      <c r="C10" s="87"/>
      <c r="D10" s="43"/>
      <c r="E10" s="44"/>
      <c r="F10" s="44"/>
      <c r="G10" s="45" t="s">
        <v>4</v>
      </c>
      <c r="H10" s="45" t="s">
        <v>4</v>
      </c>
      <c r="I10" s="45" t="s">
        <v>4</v>
      </c>
      <c r="J10" s="45" t="s">
        <v>4</v>
      </c>
      <c r="K10" s="48" t="s">
        <v>4</v>
      </c>
    </row>
    <row r="11" spans="1:11" ht="26.25" customHeight="1">
      <c r="A11" s="86"/>
      <c r="B11" s="87"/>
      <c r="C11" s="87"/>
      <c r="D11" s="43"/>
      <c r="E11" s="44"/>
      <c r="F11" s="44"/>
      <c r="G11" s="45" t="s">
        <v>4</v>
      </c>
      <c r="H11" s="45" t="s">
        <v>4</v>
      </c>
      <c r="I11" s="45" t="s">
        <v>4</v>
      </c>
      <c r="J11" s="45" t="s">
        <v>4</v>
      </c>
      <c r="K11" s="48" t="s">
        <v>4</v>
      </c>
    </row>
    <row r="12" spans="1:11" ht="26.25" customHeight="1">
      <c r="A12" s="86"/>
      <c r="B12" s="87"/>
      <c r="C12" s="87"/>
      <c r="D12" s="43"/>
      <c r="E12" s="44"/>
      <c r="F12" s="44"/>
      <c r="G12" s="45" t="s">
        <v>4</v>
      </c>
      <c r="H12" s="45" t="s">
        <v>4</v>
      </c>
      <c r="I12" s="45" t="s">
        <v>4</v>
      </c>
      <c r="J12" s="45" t="s">
        <v>4</v>
      </c>
      <c r="K12" s="48" t="s">
        <v>4</v>
      </c>
    </row>
    <row r="13" spans="1:11" ht="26.25" customHeight="1">
      <c r="A13" s="86"/>
      <c r="B13" s="87"/>
      <c r="C13" s="87"/>
      <c r="D13" s="43"/>
      <c r="E13" s="44"/>
      <c r="F13" s="44"/>
      <c r="G13" s="45" t="s">
        <v>4</v>
      </c>
      <c r="H13" s="45" t="s">
        <v>4</v>
      </c>
      <c r="I13" s="45" t="s">
        <v>4</v>
      </c>
      <c r="J13" s="45" t="s">
        <v>4</v>
      </c>
      <c r="K13" s="48" t="s">
        <v>4</v>
      </c>
    </row>
    <row r="14" spans="1:11" ht="26.25" customHeigh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</row>
    <row r="15" spans="1:11" ht="12.75">
      <c r="A15" s="16"/>
      <c r="B15" s="16"/>
      <c r="C15" s="16"/>
      <c r="D15" s="16"/>
      <c r="E15" s="16"/>
      <c r="F15" s="16"/>
      <c r="G15" s="20"/>
      <c r="H15" s="16"/>
      <c r="I15" s="16"/>
      <c r="J15" s="16"/>
      <c r="K15" s="16"/>
    </row>
  </sheetData>
  <mergeCells count="18">
    <mergeCell ref="A13:C13"/>
    <mergeCell ref="A8:A9"/>
    <mergeCell ref="B8:B9"/>
    <mergeCell ref="C8:C9"/>
    <mergeCell ref="D5:D7"/>
    <mergeCell ref="A5:C7"/>
    <mergeCell ref="A1:K1"/>
    <mergeCell ref="A4:D4"/>
    <mergeCell ref="A10:C10"/>
    <mergeCell ref="A11:C11"/>
    <mergeCell ref="A12:C12"/>
    <mergeCell ref="E4:E7"/>
    <mergeCell ref="F4:F7"/>
    <mergeCell ref="G4:G7"/>
    <mergeCell ref="H4:H7"/>
    <mergeCell ref="I4:I7"/>
    <mergeCell ref="J4:J7"/>
    <mergeCell ref="K4:K7"/>
  </mergeCells>
  <printOptions/>
  <pageMargins left="0.75" right="0.229166666666667" top="1" bottom="1" header="0.5" footer="0.5"/>
  <pageSetup horizontalDpi="600" verticalDpi="600"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N24"/>
  <sheetViews>
    <sheetView workbookViewId="0" topLeftCell="A1">
      <selection activeCell="A10" sqref="A10:G24"/>
    </sheetView>
  </sheetViews>
  <sheetFormatPr defaultColWidth="9.00390625" defaultColWidthPt="47.25" defaultRowHeight="12.75"/>
  <cols>
    <col min="1" max="1" width="4.421875" widthPt="23.25" style="0" customWidth="1"/>
    <col min="2" max="2" width="4.8515625" widthPt="25.5" style="0" customWidth="1"/>
    <col min="3" max="3" width="5.421875" widthPt="28.5" style="0" customWidth="1"/>
    <col min="4" max="4" width="20.8515625" widthPt="109.5" style="0" customWidth="1"/>
    <col min="5" max="5" width="9.8515625" widthPt="51.75" style="0" customWidth="1"/>
    <col min="6" max="7" width="8.8515625" widthPt="46.5" style="0" customWidth="1"/>
    <col min="8" max="8" width="7.421875" widthPt="39" style="0" customWidth="1"/>
    <col min="9" max="10" width="8.8515625" widthPt="46.5" style="0" customWidth="1"/>
    <col min="11" max="11" width="9.7109375" widthPt="51" style="0" customWidth="1"/>
  </cols>
  <sheetData>
    <row r="1" spans="1:10" ht="20.25">
      <c r="A1" s="16"/>
      <c r="B1" s="16"/>
      <c r="C1" s="16"/>
      <c r="D1" s="16"/>
      <c r="E1" s="16"/>
      <c r="F1" s="61" t="s">
        <v>103</v>
      </c>
      <c r="G1" s="16"/>
      <c r="H1" s="16"/>
      <c r="I1" s="16"/>
      <c r="J1" s="16"/>
    </row>
    <row r="2" spans="1:10" ht="12.75">
      <c r="A2" s="16"/>
      <c r="B2" s="16"/>
      <c r="C2" s="16"/>
      <c r="D2" s="16"/>
      <c r="E2" s="16"/>
      <c r="F2" s="16"/>
      <c r="G2" s="16"/>
      <c r="H2" s="16"/>
      <c r="I2" s="16"/>
      <c r="J2" s="18" t="s">
        <v>104</v>
      </c>
    </row>
    <row r="3" spans="1:10" ht="12.75">
      <c r="A3" s="19" t="s">
        <v>227</v>
      </c>
      <c r="B3" s="16"/>
      <c r="C3" s="16"/>
      <c r="D3" s="16"/>
      <c r="E3" s="16"/>
      <c r="F3" s="20"/>
      <c r="G3" s="16"/>
      <c r="H3" s="16"/>
      <c r="I3" s="16"/>
      <c r="J3" s="18" t="s">
        <v>2</v>
      </c>
    </row>
    <row r="4" spans="1:10" ht="15" customHeight="1">
      <c r="A4" s="84" t="s">
        <v>6</v>
      </c>
      <c r="B4" s="85" t="s">
        <v>4</v>
      </c>
      <c r="C4" s="85" t="s">
        <v>4</v>
      </c>
      <c r="D4" s="85" t="s">
        <v>4</v>
      </c>
      <c r="E4" s="88" t="s">
        <v>105</v>
      </c>
      <c r="F4" s="88" t="s">
        <v>106</v>
      </c>
      <c r="G4" s="88" t="s">
        <v>107</v>
      </c>
      <c r="H4" s="88" t="s">
        <v>108</v>
      </c>
      <c r="I4" s="88" t="s">
        <v>109</v>
      </c>
      <c r="J4" s="90" t="s">
        <v>110</v>
      </c>
    </row>
    <row r="5" spans="1:10" ht="15" customHeight="1">
      <c r="A5" s="94" t="s">
        <v>95</v>
      </c>
      <c r="B5" s="89" t="s">
        <v>4</v>
      </c>
      <c r="C5" s="89" t="s">
        <v>4</v>
      </c>
      <c r="D5" s="93" t="s">
        <v>96</v>
      </c>
      <c r="E5" s="89" t="s">
        <v>4</v>
      </c>
      <c r="F5" s="89" t="s">
        <v>4</v>
      </c>
      <c r="G5" s="89" t="s">
        <v>4</v>
      </c>
      <c r="H5" s="89" t="s">
        <v>4</v>
      </c>
      <c r="I5" s="89" t="s">
        <v>4</v>
      </c>
      <c r="J5" s="91" t="s">
        <v>4</v>
      </c>
    </row>
    <row r="6" spans="1:10" ht="15" customHeight="1">
      <c r="A6" s="94" t="s">
        <v>4</v>
      </c>
      <c r="B6" s="89" t="s">
        <v>4</v>
      </c>
      <c r="C6" s="89" t="s">
        <v>4</v>
      </c>
      <c r="D6" s="93" t="s">
        <v>4</v>
      </c>
      <c r="E6" s="89" t="s">
        <v>4</v>
      </c>
      <c r="F6" s="89" t="s">
        <v>4</v>
      </c>
      <c r="G6" s="89" t="s">
        <v>4</v>
      </c>
      <c r="H6" s="89" t="s">
        <v>4</v>
      </c>
      <c r="I6" s="89" t="s">
        <v>4</v>
      </c>
      <c r="J6" s="91" t="s">
        <v>4</v>
      </c>
    </row>
    <row r="7" spans="1:10" ht="15" customHeight="1">
      <c r="A7" s="94" t="s">
        <v>4</v>
      </c>
      <c r="B7" s="89" t="s">
        <v>4</v>
      </c>
      <c r="C7" s="89" t="s">
        <v>4</v>
      </c>
      <c r="D7" s="93" t="s">
        <v>4</v>
      </c>
      <c r="E7" s="89" t="s">
        <v>4</v>
      </c>
      <c r="F7" s="89" t="s">
        <v>4</v>
      </c>
      <c r="G7" s="89" t="s">
        <v>4</v>
      </c>
      <c r="H7" s="89" t="s">
        <v>4</v>
      </c>
      <c r="I7" s="89" t="s">
        <v>4</v>
      </c>
      <c r="J7" s="91" t="s">
        <v>4</v>
      </c>
    </row>
    <row r="8" spans="1:10" ht="28.5" customHeight="1">
      <c r="A8" s="92" t="s">
        <v>98</v>
      </c>
      <c r="B8" s="93" t="s">
        <v>99</v>
      </c>
      <c r="C8" s="93" t="s">
        <v>100</v>
      </c>
      <c r="D8" s="40" t="s">
        <v>101</v>
      </c>
      <c r="E8" s="39" t="s">
        <v>10</v>
      </c>
      <c r="F8" s="39" t="s">
        <v>13</v>
      </c>
      <c r="G8" s="39" t="s">
        <v>16</v>
      </c>
      <c r="H8" s="39" t="s">
        <v>19</v>
      </c>
      <c r="I8" s="39" t="s">
        <v>22</v>
      </c>
      <c r="J8" s="46" t="s">
        <v>25</v>
      </c>
    </row>
    <row r="9" spans="1:14" ht="28.5" customHeight="1">
      <c r="A9" s="96" t="s">
        <v>4</v>
      </c>
      <c r="B9" s="97" t="s">
        <v>4</v>
      </c>
      <c r="C9" s="97" t="s">
        <v>4</v>
      </c>
      <c r="D9" s="73" t="s">
        <v>102</v>
      </c>
      <c r="E9" s="73">
        <v>3409.86</v>
      </c>
      <c r="F9" s="73">
        <v>3246.3</v>
      </c>
      <c r="G9" s="73">
        <v>163.56</v>
      </c>
      <c r="H9" s="74"/>
      <c r="I9" s="75" t="s">
        <v>4</v>
      </c>
      <c r="J9" s="76" t="s">
        <v>4</v>
      </c>
      <c r="L9" s="71"/>
      <c r="M9" s="71"/>
      <c r="N9" s="71"/>
    </row>
    <row r="10" spans="1:14" ht="30.75" customHeight="1">
      <c r="A10" s="95">
        <v>2012999</v>
      </c>
      <c r="B10" s="95"/>
      <c r="C10" s="95"/>
      <c r="D10" s="77" t="s">
        <v>228</v>
      </c>
      <c r="E10" s="78">
        <v>1.14</v>
      </c>
      <c r="F10" s="78">
        <v>1.14</v>
      </c>
      <c r="G10" s="78"/>
      <c r="H10" s="79"/>
      <c r="I10" s="79"/>
      <c r="J10" s="79" t="s">
        <v>4</v>
      </c>
      <c r="L10" s="71"/>
      <c r="M10" s="72"/>
      <c r="N10" s="71"/>
    </row>
    <row r="11" spans="1:14" ht="30.75" customHeight="1">
      <c r="A11" s="95">
        <v>2013201</v>
      </c>
      <c r="B11" s="95"/>
      <c r="C11" s="95"/>
      <c r="D11" s="77" t="s">
        <v>229</v>
      </c>
      <c r="E11" s="78">
        <v>123.25</v>
      </c>
      <c r="F11" s="78">
        <v>123.25</v>
      </c>
      <c r="G11" s="78"/>
      <c r="H11" s="79"/>
      <c r="I11" s="79"/>
      <c r="J11" s="79" t="s">
        <v>4</v>
      </c>
      <c r="L11" s="71"/>
      <c r="M11" s="72"/>
      <c r="N11" s="71"/>
    </row>
    <row r="12" spans="1:14" ht="30.75" customHeight="1">
      <c r="A12" s="95">
        <v>2013299</v>
      </c>
      <c r="B12" s="95"/>
      <c r="C12" s="95"/>
      <c r="D12" s="77" t="s">
        <v>230</v>
      </c>
      <c r="E12" s="78">
        <v>42.72</v>
      </c>
      <c r="F12" s="78">
        <v>42.72</v>
      </c>
      <c r="G12" s="78"/>
      <c r="H12" s="79"/>
      <c r="I12" s="79"/>
      <c r="J12" s="79" t="s">
        <v>4</v>
      </c>
      <c r="L12" s="71"/>
      <c r="M12" s="72"/>
      <c r="N12" s="71"/>
    </row>
    <row r="13" spans="1:14" ht="30.75" customHeight="1">
      <c r="A13" s="95">
        <v>2080305</v>
      </c>
      <c r="B13" s="95"/>
      <c r="C13" s="95"/>
      <c r="D13" s="77" t="s">
        <v>231</v>
      </c>
      <c r="E13" s="78">
        <v>2.81</v>
      </c>
      <c r="F13" s="78">
        <v>2.81</v>
      </c>
      <c r="G13" s="78"/>
      <c r="H13" s="79"/>
      <c r="I13" s="79"/>
      <c r="J13" s="79" t="s">
        <v>4</v>
      </c>
      <c r="L13" s="71"/>
      <c r="M13" s="72"/>
      <c r="N13" s="71"/>
    </row>
    <row r="14" spans="1:14" ht="30.75" customHeight="1">
      <c r="A14" s="95">
        <v>2080501</v>
      </c>
      <c r="B14" s="95"/>
      <c r="C14" s="95"/>
      <c r="D14" s="77" t="s">
        <v>232</v>
      </c>
      <c r="E14" s="78">
        <v>1816.37</v>
      </c>
      <c r="F14" s="78">
        <v>1816.37</v>
      </c>
      <c r="G14" s="78"/>
      <c r="H14" s="79"/>
      <c r="I14" s="79"/>
      <c r="J14" s="79" t="s">
        <v>4</v>
      </c>
      <c r="L14" s="71"/>
      <c r="M14" s="72"/>
      <c r="N14" s="71"/>
    </row>
    <row r="15" spans="1:14" ht="30.75" customHeight="1">
      <c r="A15" s="95">
        <v>2080502</v>
      </c>
      <c r="B15" s="95"/>
      <c r="C15" s="95"/>
      <c r="D15" s="77" t="s">
        <v>233</v>
      </c>
      <c r="E15" s="78">
        <v>927.37</v>
      </c>
      <c r="F15" s="78">
        <v>927.37</v>
      </c>
      <c r="G15" s="78"/>
      <c r="H15" s="79"/>
      <c r="I15" s="79"/>
      <c r="J15" s="79" t="s">
        <v>4</v>
      </c>
      <c r="L15" s="71"/>
      <c r="M15" s="72"/>
      <c r="N15" s="71"/>
    </row>
    <row r="16" spans="1:14" ht="30.75" customHeight="1">
      <c r="A16" s="95">
        <v>2080503</v>
      </c>
      <c r="B16" s="95"/>
      <c r="C16" s="95"/>
      <c r="D16" s="77" t="s">
        <v>234</v>
      </c>
      <c r="E16" s="78">
        <v>94.81</v>
      </c>
      <c r="F16" s="78">
        <v>68.3</v>
      </c>
      <c r="G16" s="78">
        <v>26.51</v>
      </c>
      <c r="H16" s="79"/>
      <c r="I16" s="79"/>
      <c r="J16" s="79"/>
      <c r="L16" s="71"/>
      <c r="M16" s="72"/>
      <c r="N16" s="71"/>
    </row>
    <row r="17" spans="1:14" ht="30.75" customHeight="1">
      <c r="A17" s="95">
        <v>2080801</v>
      </c>
      <c r="B17" s="95"/>
      <c r="C17" s="95"/>
      <c r="D17" s="77" t="s">
        <v>235</v>
      </c>
      <c r="E17" s="78">
        <v>93.73</v>
      </c>
      <c r="F17" s="78"/>
      <c r="G17" s="78">
        <v>93.73</v>
      </c>
      <c r="H17" s="79"/>
      <c r="I17" s="79"/>
      <c r="J17" s="79"/>
      <c r="L17" s="71"/>
      <c r="M17" s="72"/>
      <c r="N17" s="71"/>
    </row>
    <row r="18" spans="1:14" ht="30.75" customHeight="1">
      <c r="A18" s="95">
        <v>2080802</v>
      </c>
      <c r="B18" s="95"/>
      <c r="C18" s="95"/>
      <c r="D18" s="77" t="s">
        <v>236</v>
      </c>
      <c r="E18" s="78">
        <v>0.87</v>
      </c>
      <c r="F18" s="78"/>
      <c r="G18" s="78">
        <v>0.87</v>
      </c>
      <c r="H18" s="79"/>
      <c r="I18" s="79"/>
      <c r="J18" s="79"/>
      <c r="L18" s="71"/>
      <c r="M18" s="72"/>
      <c r="N18" s="71"/>
    </row>
    <row r="19" spans="1:14" ht="30.75" customHeight="1">
      <c r="A19" s="95">
        <v>2100501</v>
      </c>
      <c r="B19" s="95"/>
      <c r="C19" s="95"/>
      <c r="D19" s="77" t="s">
        <v>237</v>
      </c>
      <c r="E19" s="78">
        <v>149.91</v>
      </c>
      <c r="F19" s="78">
        <v>149.91</v>
      </c>
      <c r="G19" s="78"/>
      <c r="H19" s="79"/>
      <c r="I19" s="79"/>
      <c r="J19" s="79"/>
      <c r="L19" s="71"/>
      <c r="M19" s="72"/>
      <c r="N19" s="71"/>
    </row>
    <row r="20" spans="1:14" ht="30.75" customHeight="1">
      <c r="A20" s="95">
        <v>2100503</v>
      </c>
      <c r="B20" s="95"/>
      <c r="C20" s="95"/>
      <c r="D20" s="77" t="s">
        <v>238</v>
      </c>
      <c r="E20" s="78">
        <v>74.96</v>
      </c>
      <c r="F20" s="78">
        <v>74.96</v>
      </c>
      <c r="G20" s="78"/>
      <c r="H20" s="79"/>
      <c r="I20" s="79"/>
      <c r="J20" s="79"/>
      <c r="L20" s="71"/>
      <c r="M20" s="72"/>
      <c r="N20" s="71"/>
    </row>
    <row r="21" spans="1:14" ht="30.75" customHeight="1">
      <c r="A21" s="95">
        <v>2129999</v>
      </c>
      <c r="B21" s="95"/>
      <c r="C21" s="95"/>
      <c r="D21" s="77" t="s">
        <v>239</v>
      </c>
      <c r="E21" s="78">
        <v>3.95</v>
      </c>
      <c r="F21" s="78"/>
      <c r="G21" s="78">
        <v>3.95</v>
      </c>
      <c r="H21" s="79"/>
      <c r="I21" s="79"/>
      <c r="J21" s="79"/>
      <c r="L21" s="71"/>
      <c r="M21" s="72"/>
      <c r="N21" s="71"/>
    </row>
    <row r="22" spans="1:14" ht="30.75" customHeight="1">
      <c r="A22" s="95">
        <v>2130199</v>
      </c>
      <c r="B22" s="95"/>
      <c r="C22" s="95"/>
      <c r="D22" s="77" t="s">
        <v>240</v>
      </c>
      <c r="E22" s="78">
        <v>3.7</v>
      </c>
      <c r="F22" s="78"/>
      <c r="G22" s="78">
        <v>3.7</v>
      </c>
      <c r="H22" s="79"/>
      <c r="I22" s="79"/>
      <c r="J22" s="79"/>
      <c r="L22" s="71"/>
      <c r="M22" s="72"/>
      <c r="N22" s="71"/>
    </row>
    <row r="23" spans="1:14" ht="30.75" customHeight="1">
      <c r="A23" s="95">
        <v>2130705</v>
      </c>
      <c r="B23" s="95"/>
      <c r="C23" s="95"/>
      <c r="D23" s="77" t="s">
        <v>241</v>
      </c>
      <c r="E23" s="78">
        <v>64.1</v>
      </c>
      <c r="F23" s="78">
        <v>29.3</v>
      </c>
      <c r="G23" s="78">
        <v>34.8</v>
      </c>
      <c r="H23" s="79"/>
      <c r="I23" s="79"/>
      <c r="J23" s="79"/>
      <c r="L23" s="71"/>
      <c r="M23" s="72"/>
      <c r="N23" s="71"/>
    </row>
    <row r="24" spans="1:14" ht="30.75" customHeight="1">
      <c r="A24" s="95">
        <v>2210201</v>
      </c>
      <c r="B24" s="95"/>
      <c r="C24" s="95"/>
      <c r="D24" s="77" t="s">
        <v>203</v>
      </c>
      <c r="E24" s="78">
        <v>10.17</v>
      </c>
      <c r="F24" s="78">
        <v>10.17</v>
      </c>
      <c r="G24" s="78"/>
      <c r="H24" s="79"/>
      <c r="I24" s="79"/>
      <c r="J24" s="79"/>
      <c r="L24" s="71"/>
      <c r="M24" s="72"/>
      <c r="N24" s="71"/>
    </row>
  </sheetData>
  <mergeCells count="27">
    <mergeCell ref="J4:J7"/>
    <mergeCell ref="A5:C7"/>
    <mergeCell ref="E4:E7"/>
    <mergeCell ref="F4:F7"/>
    <mergeCell ref="G4:G7"/>
    <mergeCell ref="H4:H7"/>
    <mergeCell ref="I4:I7"/>
    <mergeCell ref="A4:D4"/>
    <mergeCell ref="D5:D7"/>
    <mergeCell ref="A14:C14"/>
    <mergeCell ref="A15:C15"/>
    <mergeCell ref="A8:A9"/>
    <mergeCell ref="B8:B9"/>
    <mergeCell ref="C8:C9"/>
    <mergeCell ref="A10:C10"/>
    <mergeCell ref="A11:C11"/>
    <mergeCell ref="A12:C12"/>
    <mergeCell ref="A13:C13"/>
    <mergeCell ref="A21:C21"/>
    <mergeCell ref="A22:C22"/>
    <mergeCell ref="A23:C23"/>
    <mergeCell ref="A24:C24"/>
    <mergeCell ref="A16:C16"/>
    <mergeCell ref="A17:C17"/>
    <mergeCell ref="A18:C18"/>
    <mergeCell ref="A19:C19"/>
    <mergeCell ref="A20:C20"/>
  </mergeCells>
  <printOptions/>
  <pageMargins left="0.75" right="0.359027777777778" top="1" bottom="1" header="0.5" footer="0.5"/>
  <pageSetup horizontalDpi="600" verticalDpi="6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"/>
  <sheetViews>
    <sheetView workbookViewId="0" topLeftCell="A1">
      <selection activeCell="C5" sqref="C5:C6"/>
    </sheetView>
  </sheetViews>
  <sheetFormatPr defaultColWidth="9.00390625" defaultColWidthPt="47.25" defaultRowHeight="12.75"/>
  <cols>
    <col min="1" max="1" width="26.140625" widthPt="137.2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30.75" customHeight="1">
      <c r="A1" s="83" t="s">
        <v>111</v>
      </c>
      <c r="B1" s="83"/>
      <c r="C1" s="83"/>
      <c r="D1" s="83"/>
      <c r="E1" s="83"/>
      <c r="F1" s="83"/>
      <c r="G1" s="83"/>
      <c r="H1" s="83"/>
    </row>
    <row r="2" spans="1:8" s="17" customFormat="1" ht="12.75">
      <c r="A2" s="16"/>
      <c r="B2" s="16"/>
      <c r="C2" s="16"/>
      <c r="D2" s="16"/>
      <c r="E2" s="16"/>
      <c r="F2" s="16"/>
      <c r="G2" s="16"/>
      <c r="H2" s="18" t="s">
        <v>112</v>
      </c>
    </row>
    <row r="3" spans="1:8" s="17" customFormat="1" ht="12.75">
      <c r="A3" s="19" t="s">
        <v>227</v>
      </c>
      <c r="B3" s="16"/>
      <c r="C3" s="16"/>
      <c r="D3" s="16"/>
      <c r="E3" s="16"/>
      <c r="F3" s="20"/>
      <c r="G3" s="16"/>
      <c r="H3" s="18" t="s">
        <v>2</v>
      </c>
    </row>
    <row r="4" spans="1:8" ht="15" customHeight="1">
      <c r="A4" s="98" t="s">
        <v>113</v>
      </c>
      <c r="B4" s="99" t="s">
        <v>4</v>
      </c>
      <c r="C4" s="99" t="s">
        <v>4</v>
      </c>
      <c r="D4" s="99" t="s">
        <v>114</v>
      </c>
      <c r="E4" s="99" t="s">
        <v>4</v>
      </c>
      <c r="F4" s="99" t="s">
        <v>4</v>
      </c>
      <c r="G4" s="99" t="s">
        <v>4</v>
      </c>
      <c r="H4" s="99" t="s">
        <v>4</v>
      </c>
    </row>
    <row r="5" spans="1:8" ht="14.25" customHeight="1">
      <c r="A5" s="103" t="s">
        <v>115</v>
      </c>
      <c r="B5" s="104" t="s">
        <v>7</v>
      </c>
      <c r="C5" s="104" t="s">
        <v>8</v>
      </c>
      <c r="D5" s="104" t="s">
        <v>116</v>
      </c>
      <c r="E5" s="104" t="s">
        <v>7</v>
      </c>
      <c r="F5" s="100" t="s">
        <v>8</v>
      </c>
      <c r="G5" s="100" t="s">
        <v>4</v>
      </c>
      <c r="H5" s="100" t="s">
        <v>4</v>
      </c>
    </row>
    <row r="6" spans="1:8" ht="30.75" customHeight="1">
      <c r="A6" s="103" t="s">
        <v>4</v>
      </c>
      <c r="B6" s="104" t="s">
        <v>4</v>
      </c>
      <c r="C6" s="104" t="s">
        <v>4</v>
      </c>
      <c r="D6" s="104" t="s">
        <v>4</v>
      </c>
      <c r="E6" s="104" t="s">
        <v>4</v>
      </c>
      <c r="F6" s="22" t="s">
        <v>97</v>
      </c>
      <c r="G6" s="21" t="s">
        <v>117</v>
      </c>
      <c r="H6" s="21" t="s">
        <v>118</v>
      </c>
    </row>
    <row r="7" spans="1:8" ht="15" customHeight="1">
      <c r="A7" s="23" t="s">
        <v>119</v>
      </c>
      <c r="B7" s="22" t="s">
        <v>4</v>
      </c>
      <c r="C7" s="22" t="s">
        <v>16</v>
      </c>
      <c r="D7" s="22" t="s">
        <v>119</v>
      </c>
      <c r="E7" s="22" t="s">
        <v>4</v>
      </c>
      <c r="F7" s="22" t="s">
        <v>34</v>
      </c>
      <c r="G7" s="22" t="s">
        <v>36</v>
      </c>
      <c r="H7" s="22" t="s">
        <v>38</v>
      </c>
    </row>
    <row r="8" spans="1:8" ht="15" customHeight="1">
      <c r="A8" s="24" t="s">
        <v>120</v>
      </c>
      <c r="B8" s="22" t="s">
        <v>10</v>
      </c>
      <c r="C8" s="25">
        <v>3409.86</v>
      </c>
      <c r="D8" s="26" t="s">
        <v>11</v>
      </c>
      <c r="E8" s="22" t="s">
        <v>82</v>
      </c>
      <c r="F8" s="25"/>
      <c r="G8" s="25">
        <v>167.11</v>
      </c>
      <c r="H8" s="27" t="s">
        <v>4</v>
      </c>
    </row>
    <row r="9" spans="1:8" ht="15" customHeight="1">
      <c r="A9" s="24" t="s">
        <v>121</v>
      </c>
      <c r="B9" s="22" t="s">
        <v>13</v>
      </c>
      <c r="C9" s="27"/>
      <c r="D9" s="26" t="s">
        <v>14</v>
      </c>
      <c r="E9" s="22" t="s">
        <v>83</v>
      </c>
      <c r="F9" s="27"/>
      <c r="G9" s="27"/>
      <c r="H9" s="27" t="s">
        <v>4</v>
      </c>
    </row>
    <row r="10" spans="1:8" ht="15" customHeight="1">
      <c r="A10" s="28" t="s">
        <v>4</v>
      </c>
      <c r="B10" s="22" t="s">
        <v>16</v>
      </c>
      <c r="C10" s="27" t="s">
        <v>4</v>
      </c>
      <c r="D10" s="26" t="s">
        <v>17</v>
      </c>
      <c r="E10" s="22" t="s">
        <v>84</v>
      </c>
      <c r="F10" s="27"/>
      <c r="G10" s="27"/>
      <c r="H10" s="27" t="s">
        <v>4</v>
      </c>
    </row>
    <row r="11" spans="1:8" ht="15" customHeight="1">
      <c r="A11" s="28" t="s">
        <v>4</v>
      </c>
      <c r="B11" s="22" t="s">
        <v>19</v>
      </c>
      <c r="C11" s="27" t="s">
        <v>4</v>
      </c>
      <c r="D11" s="26" t="s">
        <v>20</v>
      </c>
      <c r="E11" s="22" t="s">
        <v>86</v>
      </c>
      <c r="F11" s="27"/>
      <c r="G11" s="27"/>
      <c r="H11" s="27" t="s">
        <v>4</v>
      </c>
    </row>
    <row r="12" spans="1:8" ht="15" customHeight="1">
      <c r="A12" s="28" t="s">
        <v>4</v>
      </c>
      <c r="B12" s="22" t="s">
        <v>22</v>
      </c>
      <c r="C12" s="27" t="s">
        <v>4</v>
      </c>
      <c r="D12" s="26" t="s">
        <v>23</v>
      </c>
      <c r="E12" s="22" t="s">
        <v>122</v>
      </c>
      <c r="F12" s="27"/>
      <c r="G12" s="27"/>
      <c r="H12" s="27" t="s">
        <v>4</v>
      </c>
    </row>
    <row r="13" spans="1:8" ht="15" customHeight="1">
      <c r="A13" s="28" t="s">
        <v>4</v>
      </c>
      <c r="B13" s="22" t="s">
        <v>25</v>
      </c>
      <c r="C13" s="27" t="s">
        <v>4</v>
      </c>
      <c r="D13" s="26" t="s">
        <v>26</v>
      </c>
      <c r="E13" s="22" t="s">
        <v>123</v>
      </c>
      <c r="F13" s="27"/>
      <c r="G13" s="27"/>
      <c r="H13" s="27" t="s">
        <v>4</v>
      </c>
    </row>
    <row r="14" spans="1:8" ht="15" customHeight="1">
      <c r="A14" s="28" t="s">
        <v>4</v>
      </c>
      <c r="B14" s="22" t="s">
        <v>28</v>
      </c>
      <c r="C14" s="27" t="s">
        <v>4</v>
      </c>
      <c r="D14" s="26" t="s">
        <v>29</v>
      </c>
      <c r="E14" s="22" t="s">
        <v>124</v>
      </c>
      <c r="F14" s="27"/>
      <c r="G14" s="27"/>
      <c r="H14" s="27"/>
    </row>
    <row r="15" spans="1:8" ht="15" customHeight="1">
      <c r="A15" s="28" t="s">
        <v>4</v>
      </c>
      <c r="B15" s="22" t="s">
        <v>30</v>
      </c>
      <c r="C15" s="27" t="s">
        <v>4</v>
      </c>
      <c r="D15" s="26" t="s">
        <v>31</v>
      </c>
      <c r="E15" s="22" t="s">
        <v>125</v>
      </c>
      <c r="F15" s="25"/>
      <c r="G15" s="25">
        <v>2935.95</v>
      </c>
      <c r="H15" s="27" t="s">
        <v>4</v>
      </c>
    </row>
    <row r="16" spans="1:8" ht="15" customHeight="1">
      <c r="A16" s="28" t="s">
        <v>4</v>
      </c>
      <c r="B16" s="22" t="s">
        <v>32</v>
      </c>
      <c r="C16" s="27" t="s">
        <v>4</v>
      </c>
      <c r="D16" s="26" t="s">
        <v>33</v>
      </c>
      <c r="E16" s="22" t="s">
        <v>126</v>
      </c>
      <c r="F16" s="27"/>
      <c r="G16" s="27">
        <v>224.87</v>
      </c>
      <c r="H16" s="27" t="s">
        <v>4</v>
      </c>
    </row>
    <row r="17" spans="1:8" ht="15" customHeight="1">
      <c r="A17" s="28" t="s">
        <v>4</v>
      </c>
      <c r="B17" s="22" t="s">
        <v>34</v>
      </c>
      <c r="C17" s="27" t="s">
        <v>4</v>
      </c>
      <c r="D17" s="26" t="s">
        <v>35</v>
      </c>
      <c r="E17" s="22" t="s">
        <v>127</v>
      </c>
      <c r="F17" s="27"/>
      <c r="G17" s="27"/>
      <c r="H17" s="27" t="s">
        <v>4</v>
      </c>
    </row>
    <row r="18" spans="1:8" ht="15" customHeight="1">
      <c r="A18" s="28" t="s">
        <v>4</v>
      </c>
      <c r="B18" s="22" t="s">
        <v>36</v>
      </c>
      <c r="C18" s="27" t="s">
        <v>4</v>
      </c>
      <c r="D18" s="26" t="s">
        <v>37</v>
      </c>
      <c r="E18" s="22" t="s">
        <v>128</v>
      </c>
      <c r="F18" s="27"/>
      <c r="G18" s="27">
        <v>3.95</v>
      </c>
      <c r="H18" s="27" t="s">
        <v>4</v>
      </c>
    </row>
    <row r="19" spans="1:8" ht="15" customHeight="1">
      <c r="A19" s="28" t="s">
        <v>4</v>
      </c>
      <c r="B19" s="22" t="s">
        <v>38</v>
      </c>
      <c r="C19" s="27" t="s">
        <v>4</v>
      </c>
      <c r="D19" s="26" t="s">
        <v>39</v>
      </c>
      <c r="E19" s="22" t="s">
        <v>129</v>
      </c>
      <c r="F19" s="27"/>
      <c r="G19" s="27">
        <v>67.81</v>
      </c>
      <c r="H19" s="27" t="s">
        <v>4</v>
      </c>
    </row>
    <row r="20" spans="1:8" ht="15" customHeight="1">
      <c r="A20" s="28" t="s">
        <v>4</v>
      </c>
      <c r="B20" s="22" t="s">
        <v>40</v>
      </c>
      <c r="C20" s="27" t="s">
        <v>4</v>
      </c>
      <c r="D20" s="26" t="s">
        <v>41</v>
      </c>
      <c r="E20" s="22" t="s">
        <v>130</v>
      </c>
      <c r="F20" s="27"/>
      <c r="G20" s="27"/>
      <c r="H20" s="27" t="s">
        <v>4</v>
      </c>
    </row>
    <row r="21" spans="1:8" ht="15" customHeight="1">
      <c r="A21" s="28" t="s">
        <v>4</v>
      </c>
      <c r="B21" s="22" t="s">
        <v>42</v>
      </c>
      <c r="C21" s="27" t="s">
        <v>4</v>
      </c>
      <c r="D21" s="26" t="s">
        <v>43</v>
      </c>
      <c r="E21" s="22" t="s">
        <v>131</v>
      </c>
      <c r="F21" s="25"/>
      <c r="G21" s="25"/>
      <c r="H21" s="27" t="s">
        <v>4</v>
      </c>
    </row>
    <row r="22" spans="1:8" ht="15" customHeight="1">
      <c r="A22" s="28" t="s">
        <v>4</v>
      </c>
      <c r="B22" s="22" t="s">
        <v>44</v>
      </c>
      <c r="C22" s="27" t="s">
        <v>4</v>
      </c>
      <c r="D22" s="26" t="s">
        <v>45</v>
      </c>
      <c r="E22" s="22" t="s">
        <v>132</v>
      </c>
      <c r="F22" s="27"/>
      <c r="G22" s="27"/>
      <c r="H22" s="27" t="s">
        <v>4</v>
      </c>
    </row>
    <row r="23" spans="1:8" ht="15" customHeight="1">
      <c r="A23" s="28" t="s">
        <v>4</v>
      </c>
      <c r="B23" s="22" t="s">
        <v>46</v>
      </c>
      <c r="C23" s="27" t="s">
        <v>4</v>
      </c>
      <c r="D23" s="26" t="s">
        <v>47</v>
      </c>
      <c r="E23" s="22" t="s">
        <v>133</v>
      </c>
      <c r="F23" s="27"/>
      <c r="G23" s="27"/>
      <c r="H23" s="27" t="s">
        <v>4</v>
      </c>
    </row>
    <row r="24" spans="1:8" ht="15" customHeight="1">
      <c r="A24" s="28" t="s">
        <v>4</v>
      </c>
      <c r="B24" s="22" t="s">
        <v>48</v>
      </c>
      <c r="C24" s="27" t="s">
        <v>4</v>
      </c>
      <c r="D24" s="26" t="s">
        <v>49</v>
      </c>
      <c r="E24" s="22" t="s">
        <v>134</v>
      </c>
      <c r="F24" s="27"/>
      <c r="G24" s="27"/>
      <c r="H24" s="27" t="s">
        <v>4</v>
      </c>
    </row>
    <row r="25" spans="1:8" ht="15" customHeight="1">
      <c r="A25" s="28" t="s">
        <v>4</v>
      </c>
      <c r="B25" s="22" t="s">
        <v>50</v>
      </c>
      <c r="C25" s="27" t="s">
        <v>4</v>
      </c>
      <c r="D25" s="26" t="s">
        <v>51</v>
      </c>
      <c r="E25" s="22" t="s">
        <v>135</v>
      </c>
      <c r="F25" s="27"/>
      <c r="G25" s="27"/>
      <c r="H25" s="27" t="s">
        <v>4</v>
      </c>
    </row>
    <row r="26" spans="1:8" ht="15" customHeight="1">
      <c r="A26" s="28" t="s">
        <v>4</v>
      </c>
      <c r="B26" s="22" t="s">
        <v>52</v>
      </c>
      <c r="C26" s="27" t="s">
        <v>4</v>
      </c>
      <c r="D26" s="26" t="s">
        <v>53</v>
      </c>
      <c r="E26" s="22" t="s">
        <v>136</v>
      </c>
      <c r="F26" s="25"/>
      <c r="G26" s="25">
        <v>10.17</v>
      </c>
      <c r="H26" s="27" t="s">
        <v>4</v>
      </c>
    </row>
    <row r="27" spans="1:8" ht="15" customHeight="1">
      <c r="A27" s="28" t="s">
        <v>4</v>
      </c>
      <c r="B27" s="22" t="s">
        <v>54</v>
      </c>
      <c r="C27" s="27" t="s">
        <v>4</v>
      </c>
      <c r="D27" s="26" t="s">
        <v>55</v>
      </c>
      <c r="E27" s="22" t="s">
        <v>137</v>
      </c>
      <c r="F27" s="27"/>
      <c r="G27" s="27"/>
      <c r="H27" s="27" t="s">
        <v>4</v>
      </c>
    </row>
    <row r="28" spans="1:8" ht="15" customHeight="1">
      <c r="A28" s="28" t="s">
        <v>4</v>
      </c>
      <c r="B28" s="22" t="s">
        <v>56</v>
      </c>
      <c r="C28" s="27" t="s">
        <v>4</v>
      </c>
      <c r="D28" s="26" t="s">
        <v>57</v>
      </c>
      <c r="E28" s="22" t="s">
        <v>138</v>
      </c>
      <c r="F28" s="27"/>
      <c r="G28" s="27"/>
      <c r="H28" s="27" t="s">
        <v>4</v>
      </c>
    </row>
    <row r="29" spans="1:8" ht="15" customHeight="1">
      <c r="A29" s="28" t="s">
        <v>4</v>
      </c>
      <c r="B29" s="22" t="s">
        <v>58</v>
      </c>
      <c r="C29" s="27" t="s">
        <v>4</v>
      </c>
      <c r="D29" s="26" t="s">
        <v>59</v>
      </c>
      <c r="E29" s="22" t="s">
        <v>139</v>
      </c>
      <c r="F29" s="27"/>
      <c r="G29" s="27"/>
      <c r="H29" s="27" t="s">
        <v>4</v>
      </c>
    </row>
    <row r="30" spans="1:8" ht="15" customHeight="1">
      <c r="A30" s="28" t="s">
        <v>4</v>
      </c>
      <c r="B30" s="22" t="s">
        <v>60</v>
      </c>
      <c r="C30" s="27" t="s">
        <v>4</v>
      </c>
      <c r="D30" s="26" t="s">
        <v>61</v>
      </c>
      <c r="E30" s="22" t="s">
        <v>140</v>
      </c>
      <c r="F30" s="27"/>
      <c r="G30" s="27"/>
      <c r="H30" s="27" t="s">
        <v>4</v>
      </c>
    </row>
    <row r="31" spans="1:8" ht="15" customHeight="1">
      <c r="A31" s="29" t="s">
        <v>62</v>
      </c>
      <c r="B31" s="22" t="s">
        <v>63</v>
      </c>
      <c r="C31" s="25">
        <f>SUM(C8:C30)</f>
        <v>3409.86</v>
      </c>
      <c r="D31" s="30" t="s">
        <v>105</v>
      </c>
      <c r="E31" s="22" t="s">
        <v>141</v>
      </c>
      <c r="F31" s="25"/>
      <c r="G31" s="25">
        <v>3409.86</v>
      </c>
      <c r="H31" s="27"/>
    </row>
    <row r="32" spans="1:8" ht="15" customHeight="1">
      <c r="A32" s="24" t="s">
        <v>4</v>
      </c>
      <c r="B32" s="22" t="s">
        <v>66</v>
      </c>
      <c r="C32" s="27"/>
      <c r="D32" s="31" t="s">
        <v>4</v>
      </c>
      <c r="E32" s="22" t="s">
        <v>142</v>
      </c>
      <c r="F32" s="27"/>
      <c r="G32" s="27"/>
      <c r="H32" s="27" t="s">
        <v>4</v>
      </c>
    </row>
    <row r="33" spans="1:8" ht="15" customHeight="1">
      <c r="A33" s="24" t="s">
        <v>143</v>
      </c>
      <c r="B33" s="22" t="s">
        <v>69</v>
      </c>
      <c r="C33" s="25"/>
      <c r="D33" s="26" t="s">
        <v>144</v>
      </c>
      <c r="E33" s="22" t="s">
        <v>145</v>
      </c>
      <c r="F33" s="25"/>
      <c r="G33" s="25"/>
      <c r="H33" s="27" t="s">
        <v>4</v>
      </c>
    </row>
    <row r="34" spans="1:8" ht="15" customHeight="1">
      <c r="A34" s="24" t="s">
        <v>120</v>
      </c>
      <c r="B34" s="22" t="s">
        <v>72</v>
      </c>
      <c r="C34" s="25"/>
      <c r="D34" s="26" t="s">
        <v>146</v>
      </c>
      <c r="E34" s="22" t="s">
        <v>147</v>
      </c>
      <c r="F34" s="27"/>
      <c r="G34" s="27"/>
      <c r="H34" s="27" t="s">
        <v>4</v>
      </c>
    </row>
    <row r="35" spans="1:8" ht="15" customHeight="1">
      <c r="A35" s="24" t="s">
        <v>121</v>
      </c>
      <c r="B35" s="22" t="s">
        <v>75</v>
      </c>
      <c r="C35" s="27"/>
      <c r="D35" s="26" t="s">
        <v>148</v>
      </c>
      <c r="E35" s="22" t="s">
        <v>149</v>
      </c>
      <c r="F35" s="25"/>
      <c r="G35" s="25"/>
      <c r="H35" s="27" t="s">
        <v>4</v>
      </c>
    </row>
    <row r="36" spans="1:8" ht="15" customHeight="1">
      <c r="A36" s="24" t="s">
        <v>4</v>
      </c>
      <c r="B36" s="22" t="s">
        <v>78</v>
      </c>
      <c r="C36" s="27"/>
      <c r="D36" s="26" t="s">
        <v>4</v>
      </c>
      <c r="E36" s="22" t="s">
        <v>150</v>
      </c>
      <c r="F36" s="27"/>
      <c r="G36" s="27"/>
      <c r="H36" s="27" t="s">
        <v>4</v>
      </c>
    </row>
    <row r="37" spans="1:8" ht="15" customHeight="1">
      <c r="A37" s="32" t="s">
        <v>85</v>
      </c>
      <c r="B37" s="33" t="s">
        <v>80</v>
      </c>
      <c r="C37" s="34">
        <f>C31</f>
        <v>3409.86</v>
      </c>
      <c r="D37" s="35" t="s">
        <v>85</v>
      </c>
      <c r="E37" s="33" t="s">
        <v>151</v>
      </c>
      <c r="F37" s="34"/>
      <c r="G37" s="34">
        <v>3409.86</v>
      </c>
      <c r="H37" s="36"/>
    </row>
    <row r="38" spans="1:8" ht="15" customHeight="1">
      <c r="A38" s="101"/>
      <c r="B38" s="102"/>
      <c r="C38" s="102"/>
      <c r="D38" s="102"/>
      <c r="E38" s="38" t="s">
        <v>4</v>
      </c>
      <c r="F38" s="38" t="s">
        <v>4</v>
      </c>
      <c r="G38" s="37" t="s">
        <v>4</v>
      </c>
      <c r="H38" s="37" t="s">
        <v>4</v>
      </c>
    </row>
    <row r="39" spans="1:8" ht="12.75">
      <c r="A39" s="16"/>
      <c r="B39" s="16"/>
      <c r="C39" s="16"/>
      <c r="D39" s="16"/>
      <c r="E39" s="16"/>
      <c r="F39" s="16"/>
      <c r="G39" s="16"/>
      <c r="H39" s="16"/>
    </row>
    <row r="40" spans="1:8" ht="12.75">
      <c r="A40" s="16"/>
      <c r="B40" s="16"/>
      <c r="C40" s="16"/>
      <c r="D40" s="16"/>
      <c r="E40" s="16"/>
      <c r="F40" s="20"/>
      <c r="G40" s="16"/>
      <c r="H40" s="16"/>
    </row>
  </sheetData>
  <mergeCells count="10">
    <mergeCell ref="A1:H1"/>
    <mergeCell ref="A4:C4"/>
    <mergeCell ref="D4:H4"/>
    <mergeCell ref="F5:H5"/>
    <mergeCell ref="A38:D38"/>
    <mergeCell ref="A5:A6"/>
    <mergeCell ref="B5:B6"/>
    <mergeCell ref="C5:C6"/>
    <mergeCell ref="D5:D6"/>
    <mergeCell ref="E5:E6"/>
  </mergeCells>
  <printOptions/>
  <pageMargins left="0.509027777777778" right="0.21875" top="1" bottom="1" header="0.5" footer="0.5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workbookViewId="0" topLeftCell="A1">
      <selection activeCell="J9" sqref="J9"/>
    </sheetView>
  </sheetViews>
  <sheetFormatPr defaultColWidth="9.00390625" defaultColWidthPt="47.25" defaultRowHeight="12.75"/>
  <cols>
    <col min="1" max="1" width="3.7109375" widthPt="19.5" style="0" customWidth="1"/>
    <col min="2" max="2" width="3.57421875" widthPt="18.75" style="0" customWidth="1"/>
    <col min="3" max="3" width="3.28125" widthPt="17.25" style="0" customWidth="1"/>
    <col min="4" max="4" width="26.28125" widthPt="138" style="0" customWidth="1"/>
    <col min="5" max="6" width="17.57421875" widthPt="92.25" style="0" customWidth="1"/>
    <col min="7" max="7" width="16.421875" widthPt="86.25" style="0" customWidth="1"/>
  </cols>
  <sheetData>
    <row r="1" spans="1:7" ht="30.75" customHeight="1">
      <c r="A1" s="105" t="s">
        <v>152</v>
      </c>
      <c r="B1" s="105"/>
      <c r="C1" s="105"/>
      <c r="D1" s="105"/>
      <c r="E1" s="105"/>
      <c r="F1" s="105"/>
      <c r="G1" s="105"/>
    </row>
    <row r="2" spans="1:7" ht="21" customHeight="1">
      <c r="A2" s="9"/>
      <c r="B2" s="9"/>
      <c r="C2" s="9"/>
      <c r="D2" s="9"/>
      <c r="E2" s="9"/>
      <c r="F2" s="9"/>
      <c r="G2" s="10" t="s">
        <v>153</v>
      </c>
    </row>
    <row r="3" spans="1:7" ht="20.25" customHeight="1">
      <c r="A3" s="106" t="s">
        <v>227</v>
      </c>
      <c r="B3" s="106"/>
      <c r="C3" s="106"/>
      <c r="D3" s="106"/>
      <c r="E3" s="9"/>
      <c r="F3" s="9"/>
      <c r="G3" s="10" t="s">
        <v>154</v>
      </c>
    </row>
    <row r="4" spans="1:7" ht="21" customHeight="1">
      <c r="A4" s="107" t="s">
        <v>6</v>
      </c>
      <c r="B4" s="107"/>
      <c r="C4" s="107"/>
      <c r="D4" s="107"/>
      <c r="E4" s="108" t="s">
        <v>105</v>
      </c>
      <c r="F4" s="108" t="s">
        <v>106</v>
      </c>
      <c r="G4" s="108" t="s">
        <v>107</v>
      </c>
    </row>
    <row r="5" spans="1:7" ht="39.75" customHeight="1">
      <c r="A5" s="107" t="s">
        <v>95</v>
      </c>
      <c r="B5" s="107"/>
      <c r="C5" s="107"/>
      <c r="D5" s="14" t="s">
        <v>96</v>
      </c>
      <c r="E5" s="108"/>
      <c r="F5" s="108"/>
      <c r="G5" s="108"/>
    </row>
    <row r="6" spans="1:7" ht="24" customHeight="1">
      <c r="A6" s="109" t="s">
        <v>98</v>
      </c>
      <c r="B6" s="110" t="s">
        <v>99</v>
      </c>
      <c r="C6" s="110" t="s">
        <v>100</v>
      </c>
      <c r="D6" s="2" t="s">
        <v>101</v>
      </c>
      <c r="E6" s="2">
        <v>1</v>
      </c>
      <c r="F6" s="2">
        <v>2</v>
      </c>
      <c r="G6" s="2">
        <v>3</v>
      </c>
    </row>
    <row r="7" spans="1:7" ht="24" customHeight="1">
      <c r="A7" s="109"/>
      <c r="B7" s="110"/>
      <c r="C7" s="110"/>
      <c r="D7" s="13" t="s">
        <v>102</v>
      </c>
      <c r="E7" s="15">
        <v>3409.86</v>
      </c>
      <c r="F7" s="15">
        <v>3246.3</v>
      </c>
      <c r="G7" s="15">
        <v>163.56</v>
      </c>
    </row>
    <row r="8" spans="1:7" ht="28.5" customHeight="1">
      <c r="A8" s="120">
        <v>2012999</v>
      </c>
      <c r="B8" s="121"/>
      <c r="C8" s="122"/>
      <c r="D8" s="70" t="s">
        <v>228</v>
      </c>
      <c r="E8" s="70">
        <v>1.14</v>
      </c>
      <c r="F8" s="70">
        <v>1.14</v>
      </c>
      <c r="G8" s="70"/>
    </row>
    <row r="9" spans="1:7" ht="28.5" customHeight="1">
      <c r="A9" s="120">
        <v>2013201</v>
      </c>
      <c r="B9" s="121"/>
      <c r="C9" s="122"/>
      <c r="D9" s="70" t="s">
        <v>229</v>
      </c>
      <c r="E9" s="70">
        <v>123.25</v>
      </c>
      <c r="F9" s="70">
        <v>123.25</v>
      </c>
      <c r="G9" s="70"/>
    </row>
    <row r="10" spans="1:7" ht="28.5" customHeight="1">
      <c r="A10" s="120">
        <v>2013299</v>
      </c>
      <c r="B10" s="121"/>
      <c r="C10" s="122"/>
      <c r="D10" s="70" t="s">
        <v>230</v>
      </c>
      <c r="E10" s="70">
        <v>42.72</v>
      </c>
      <c r="F10" s="70">
        <v>42.72</v>
      </c>
      <c r="G10" s="70"/>
    </row>
    <row r="11" spans="1:7" ht="28.5" customHeight="1">
      <c r="A11" s="120">
        <v>2080305</v>
      </c>
      <c r="B11" s="121"/>
      <c r="C11" s="122"/>
      <c r="D11" s="70" t="s">
        <v>231</v>
      </c>
      <c r="E11" s="70">
        <v>2.81</v>
      </c>
      <c r="F11" s="70">
        <v>2.81</v>
      </c>
      <c r="G11" s="70"/>
    </row>
    <row r="12" spans="1:7" ht="28.5" customHeight="1">
      <c r="A12" s="120">
        <v>2080501</v>
      </c>
      <c r="B12" s="121"/>
      <c r="C12" s="122"/>
      <c r="D12" s="70" t="s">
        <v>232</v>
      </c>
      <c r="E12" s="70">
        <v>1816.37</v>
      </c>
      <c r="F12" s="70">
        <v>1816.37</v>
      </c>
      <c r="G12" s="70"/>
    </row>
    <row r="13" spans="1:7" ht="28.5" customHeight="1">
      <c r="A13" s="120">
        <v>2080502</v>
      </c>
      <c r="B13" s="121"/>
      <c r="C13" s="122"/>
      <c r="D13" s="70" t="s">
        <v>233</v>
      </c>
      <c r="E13" s="70">
        <v>927.37</v>
      </c>
      <c r="F13" s="70">
        <v>927.37</v>
      </c>
      <c r="G13" s="70"/>
    </row>
    <row r="14" spans="1:7" ht="28.5" customHeight="1">
      <c r="A14" s="120">
        <v>2080503</v>
      </c>
      <c r="B14" s="121"/>
      <c r="C14" s="122"/>
      <c r="D14" s="70" t="s">
        <v>234</v>
      </c>
      <c r="E14" s="70">
        <v>94.81</v>
      </c>
      <c r="F14" s="70">
        <v>68.3</v>
      </c>
      <c r="G14" s="70">
        <v>26.51</v>
      </c>
    </row>
    <row r="15" spans="1:7" ht="28.5" customHeight="1">
      <c r="A15" s="120">
        <v>2080801</v>
      </c>
      <c r="B15" s="121"/>
      <c r="C15" s="122"/>
      <c r="D15" s="70" t="s">
        <v>235</v>
      </c>
      <c r="E15" s="70">
        <v>93.73</v>
      </c>
      <c r="F15" s="70"/>
      <c r="G15" s="70">
        <v>93.73</v>
      </c>
    </row>
    <row r="16" spans="1:7" ht="28.5" customHeight="1">
      <c r="A16" s="120">
        <v>2080802</v>
      </c>
      <c r="B16" s="121"/>
      <c r="C16" s="122"/>
      <c r="D16" s="70" t="s">
        <v>236</v>
      </c>
      <c r="E16" s="70">
        <v>0.87</v>
      </c>
      <c r="F16" s="70"/>
      <c r="G16" s="70">
        <v>0.87</v>
      </c>
    </row>
    <row r="17" spans="1:7" ht="28.5" customHeight="1">
      <c r="A17" s="120">
        <v>2100501</v>
      </c>
      <c r="B17" s="121"/>
      <c r="C17" s="122"/>
      <c r="D17" s="70" t="s">
        <v>237</v>
      </c>
      <c r="E17" s="70">
        <v>149.91</v>
      </c>
      <c r="F17" s="70">
        <v>149.91</v>
      </c>
      <c r="G17" s="70"/>
    </row>
    <row r="18" spans="1:7" ht="28.5" customHeight="1">
      <c r="A18" s="120">
        <v>2100503</v>
      </c>
      <c r="B18" s="121"/>
      <c r="C18" s="122"/>
      <c r="D18" s="70" t="s">
        <v>238</v>
      </c>
      <c r="E18" s="70">
        <v>74.96</v>
      </c>
      <c r="F18" s="70">
        <v>74.96</v>
      </c>
      <c r="G18" s="70"/>
    </row>
    <row r="19" spans="1:7" ht="28.5" customHeight="1">
      <c r="A19" s="120">
        <v>2129999</v>
      </c>
      <c r="B19" s="121"/>
      <c r="C19" s="122"/>
      <c r="D19" s="70" t="s">
        <v>239</v>
      </c>
      <c r="E19" s="70">
        <v>3.95</v>
      </c>
      <c r="F19" s="70"/>
      <c r="G19" s="70">
        <v>3.95</v>
      </c>
    </row>
    <row r="20" spans="1:7" ht="28.5" customHeight="1">
      <c r="A20" s="120">
        <v>2130199</v>
      </c>
      <c r="B20" s="121"/>
      <c r="C20" s="122"/>
      <c r="D20" s="70" t="s">
        <v>240</v>
      </c>
      <c r="E20" s="70">
        <v>3.7</v>
      </c>
      <c r="F20" s="70"/>
      <c r="G20" s="70">
        <v>3.7</v>
      </c>
    </row>
    <row r="21" spans="1:7" ht="28.5" customHeight="1">
      <c r="A21" s="120">
        <v>2130705</v>
      </c>
      <c r="B21" s="121"/>
      <c r="C21" s="122"/>
      <c r="D21" s="70" t="s">
        <v>241</v>
      </c>
      <c r="E21" s="70">
        <v>64.1</v>
      </c>
      <c r="F21" s="70">
        <v>29.3</v>
      </c>
      <c r="G21" s="70">
        <v>34.8</v>
      </c>
    </row>
    <row r="22" spans="1:7" ht="28.5" customHeight="1">
      <c r="A22" s="120">
        <v>2210201</v>
      </c>
      <c r="B22" s="121"/>
      <c r="C22" s="122"/>
      <c r="D22" s="70" t="s">
        <v>203</v>
      </c>
      <c r="E22" s="70">
        <v>10.17</v>
      </c>
      <c r="F22" s="70">
        <v>10.17</v>
      </c>
      <c r="G22" s="70"/>
    </row>
  </sheetData>
  <mergeCells count="25">
    <mergeCell ref="A21:C21"/>
    <mergeCell ref="A22:C22"/>
    <mergeCell ref="A16:C16"/>
    <mergeCell ref="A17:C17"/>
    <mergeCell ref="A18:C18"/>
    <mergeCell ref="A19:C19"/>
    <mergeCell ref="A20:C20"/>
    <mergeCell ref="A14:C14"/>
    <mergeCell ref="A15:C15"/>
    <mergeCell ref="A6:A7"/>
    <mergeCell ref="B6:B7"/>
    <mergeCell ref="C6:C7"/>
    <mergeCell ref="A9:C9"/>
    <mergeCell ref="A10:C10"/>
    <mergeCell ref="A11:C11"/>
    <mergeCell ref="A12:C12"/>
    <mergeCell ref="A13:C13"/>
    <mergeCell ref="A1:G1"/>
    <mergeCell ref="A3:D3"/>
    <mergeCell ref="A4:D4"/>
    <mergeCell ref="A5:C5"/>
    <mergeCell ref="A8:C8"/>
    <mergeCell ref="E4:E5"/>
    <mergeCell ref="F4:F5"/>
    <mergeCell ref="G4:G5"/>
  </mergeCells>
  <printOptions/>
  <pageMargins left="0.699305555555556" right="0.699305555555556" top="0.75" bottom="0.75" header="0.3" footer="0.3"/>
  <pageSetup horizontalDpi="600" verticalDpi="600" orientation="portrait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1">
      <selection activeCell="I45" sqref="I45"/>
    </sheetView>
  </sheetViews>
  <sheetFormatPr defaultColWidth="9.00390625" defaultColWidthPt="47.25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11" t="s">
        <v>155</v>
      </c>
      <c r="B1" s="111"/>
      <c r="C1" s="111"/>
      <c r="D1" s="111"/>
      <c r="E1" s="111"/>
    </row>
    <row r="2" spans="1:5" ht="12.75">
      <c r="A2" s="9"/>
      <c r="B2" s="9"/>
      <c r="C2" s="9"/>
      <c r="D2" s="9"/>
      <c r="E2" s="10" t="s">
        <v>156</v>
      </c>
    </row>
    <row r="3" spans="1:5" ht="12" customHeight="1">
      <c r="A3" s="106" t="s">
        <v>227</v>
      </c>
      <c r="B3" s="106"/>
      <c r="C3" s="9"/>
      <c r="D3" s="9"/>
      <c r="E3" s="10" t="s">
        <v>154</v>
      </c>
    </row>
    <row r="4" spans="1:5" ht="12.75">
      <c r="A4" s="112" t="s">
        <v>6</v>
      </c>
      <c r="B4" s="112"/>
      <c r="C4" s="110" t="s">
        <v>105</v>
      </c>
      <c r="D4" s="110" t="s">
        <v>157</v>
      </c>
      <c r="E4" s="110" t="s">
        <v>158</v>
      </c>
    </row>
    <row r="5" spans="1:5" ht="36">
      <c r="A5" s="4" t="s">
        <v>159</v>
      </c>
      <c r="B5" s="4" t="s">
        <v>96</v>
      </c>
      <c r="C5" s="110"/>
      <c r="D5" s="110"/>
      <c r="E5" s="110"/>
    </row>
    <row r="6" spans="1:5" ht="12" customHeight="1">
      <c r="A6" s="112" t="s">
        <v>101</v>
      </c>
      <c r="B6" s="112"/>
      <c r="C6" s="2">
        <v>1</v>
      </c>
      <c r="D6" s="2">
        <v>2</v>
      </c>
      <c r="E6" s="2">
        <v>3</v>
      </c>
    </row>
    <row r="7" spans="1:5" ht="12" customHeight="1">
      <c r="A7" s="112" t="s">
        <v>102</v>
      </c>
      <c r="B7" s="112"/>
      <c r="C7" s="6">
        <f>SUM(C8+C16+C43+C55)</f>
        <v>3246.3</v>
      </c>
      <c r="D7" s="6">
        <f>SUM(D8+D16+D43+D55)</f>
        <v>3139.75</v>
      </c>
      <c r="E7" s="6">
        <f>SUM(E8+E16+E43+E55)</f>
        <v>106.55</v>
      </c>
    </row>
    <row r="8" spans="1:5" ht="12" customHeight="1">
      <c r="A8" s="11">
        <v>301</v>
      </c>
      <c r="B8" s="11" t="s">
        <v>160</v>
      </c>
      <c r="C8" s="6">
        <v>138.6</v>
      </c>
      <c r="D8" s="6">
        <v>138.6</v>
      </c>
      <c r="E8" s="5"/>
    </row>
    <row r="9" spans="1:5" ht="12" customHeight="1">
      <c r="A9" s="3">
        <v>30101</v>
      </c>
      <c r="B9" s="3" t="s">
        <v>161</v>
      </c>
      <c r="C9" s="6">
        <v>104.81</v>
      </c>
      <c r="D9" s="6">
        <v>104.81</v>
      </c>
      <c r="E9" s="5"/>
    </row>
    <row r="10" spans="1:5" ht="12" customHeight="1">
      <c r="A10" s="3">
        <v>30102</v>
      </c>
      <c r="B10" s="3" t="s">
        <v>162</v>
      </c>
      <c r="C10" s="6">
        <v>20.53</v>
      </c>
      <c r="D10" s="6">
        <v>20.53</v>
      </c>
      <c r="E10" s="5"/>
    </row>
    <row r="11" spans="1:5" ht="12" customHeight="1">
      <c r="A11" s="3">
        <v>30103</v>
      </c>
      <c r="B11" s="3" t="s">
        <v>163</v>
      </c>
      <c r="C11" s="8">
        <v>10.45</v>
      </c>
      <c r="D11" s="8">
        <v>10.45</v>
      </c>
      <c r="E11" s="5"/>
    </row>
    <row r="12" spans="1:5" ht="12" customHeight="1">
      <c r="A12" s="3">
        <v>30104</v>
      </c>
      <c r="B12" s="3" t="s">
        <v>164</v>
      </c>
      <c r="C12" s="6">
        <v>2.81</v>
      </c>
      <c r="D12" s="6">
        <v>2.81</v>
      </c>
      <c r="E12" s="5"/>
    </row>
    <row r="13" spans="1:5" ht="12" customHeight="1">
      <c r="A13" s="3">
        <v>30106</v>
      </c>
      <c r="B13" s="3" t="s">
        <v>165</v>
      </c>
      <c r="C13" s="8"/>
      <c r="D13" s="8"/>
      <c r="E13" s="5"/>
    </row>
    <row r="14" spans="1:5" ht="12" customHeight="1">
      <c r="A14" s="3">
        <v>30107</v>
      </c>
      <c r="B14" s="3" t="s">
        <v>166</v>
      </c>
      <c r="C14" s="6"/>
      <c r="D14" s="6"/>
      <c r="E14" s="5"/>
    </row>
    <row r="15" spans="1:5" ht="12" customHeight="1">
      <c r="A15" s="3">
        <v>30199</v>
      </c>
      <c r="B15" s="3" t="s">
        <v>167</v>
      </c>
      <c r="C15" s="6"/>
      <c r="D15" s="6"/>
      <c r="E15" s="5"/>
    </row>
    <row r="16" spans="1:5" ht="12" customHeight="1">
      <c r="A16" s="11">
        <v>302</v>
      </c>
      <c r="B16" s="11" t="s">
        <v>168</v>
      </c>
      <c r="C16" s="6">
        <v>90.62</v>
      </c>
      <c r="D16" s="6"/>
      <c r="E16" s="6">
        <v>90.62</v>
      </c>
    </row>
    <row r="17" spans="1:5" ht="12" customHeight="1">
      <c r="A17" s="3">
        <v>30201</v>
      </c>
      <c r="B17" s="3" t="s">
        <v>169</v>
      </c>
      <c r="C17" s="6">
        <v>11.6</v>
      </c>
      <c r="D17" s="6"/>
      <c r="E17" s="6">
        <v>11.6</v>
      </c>
    </row>
    <row r="18" spans="1:5" ht="12" customHeight="1">
      <c r="A18" s="3">
        <v>30202</v>
      </c>
      <c r="B18" s="3" t="s">
        <v>170</v>
      </c>
      <c r="C18" s="6">
        <v>4.49</v>
      </c>
      <c r="D18" s="6"/>
      <c r="E18" s="6">
        <v>4.49</v>
      </c>
    </row>
    <row r="19" spans="1:5" ht="12" customHeight="1">
      <c r="A19" s="3">
        <v>30203</v>
      </c>
      <c r="B19" s="3" t="s">
        <v>171</v>
      </c>
      <c r="C19" s="8"/>
      <c r="D19" s="8"/>
      <c r="E19" s="8"/>
    </row>
    <row r="20" spans="1:5" ht="12" customHeight="1">
      <c r="A20" s="3">
        <v>30204</v>
      </c>
      <c r="B20" s="3" t="s">
        <v>172</v>
      </c>
      <c r="C20" s="8"/>
      <c r="D20" s="8"/>
      <c r="E20" s="8"/>
    </row>
    <row r="21" spans="1:5" ht="12" customHeight="1">
      <c r="A21" s="3">
        <v>30205</v>
      </c>
      <c r="B21" s="3" t="s">
        <v>173</v>
      </c>
      <c r="C21" s="6"/>
      <c r="D21" s="6"/>
      <c r="E21" s="6"/>
    </row>
    <row r="22" spans="1:5" ht="12" customHeight="1">
      <c r="A22" s="3">
        <v>30206</v>
      </c>
      <c r="B22" s="3" t="s">
        <v>174</v>
      </c>
      <c r="C22" s="6"/>
      <c r="D22" s="6"/>
      <c r="E22" s="6"/>
    </row>
    <row r="23" spans="1:5" ht="12" customHeight="1">
      <c r="A23" s="3">
        <v>30207</v>
      </c>
      <c r="B23" s="3" t="s">
        <v>175</v>
      </c>
      <c r="C23" s="6"/>
      <c r="D23" s="6"/>
      <c r="E23" s="6"/>
    </row>
    <row r="24" spans="1:5" ht="12" customHeight="1">
      <c r="A24" s="3">
        <v>30208</v>
      </c>
      <c r="B24" s="3" t="s">
        <v>176</v>
      </c>
      <c r="C24" s="6">
        <v>4.16</v>
      </c>
      <c r="D24" s="6"/>
      <c r="E24" s="6">
        <v>4.16</v>
      </c>
    </row>
    <row r="25" spans="1:5" ht="12" customHeight="1">
      <c r="A25" s="3">
        <v>30209</v>
      </c>
      <c r="B25" s="3" t="s">
        <v>177</v>
      </c>
      <c r="C25" s="6"/>
      <c r="D25" s="6"/>
      <c r="E25" s="6"/>
    </row>
    <row r="26" spans="1:5" ht="12" customHeight="1">
      <c r="A26" s="3">
        <v>30211</v>
      </c>
      <c r="B26" s="3" t="s">
        <v>178</v>
      </c>
      <c r="C26" s="6"/>
      <c r="D26" s="6"/>
      <c r="E26" s="6"/>
    </row>
    <row r="27" spans="1:5" ht="12" customHeight="1">
      <c r="A27" s="3">
        <v>30212</v>
      </c>
      <c r="B27" s="3" t="s">
        <v>179</v>
      </c>
      <c r="C27" s="8"/>
      <c r="D27" s="8"/>
      <c r="E27" s="8"/>
    </row>
    <row r="28" spans="1:5" ht="12" customHeight="1">
      <c r="A28" s="3">
        <v>30213</v>
      </c>
      <c r="B28" s="3" t="s">
        <v>180</v>
      </c>
      <c r="C28" s="6"/>
      <c r="D28" s="6"/>
      <c r="E28" s="6"/>
    </row>
    <row r="29" spans="1:5" ht="12" customHeight="1">
      <c r="A29" s="3">
        <v>30214</v>
      </c>
      <c r="B29" s="3" t="s">
        <v>181</v>
      </c>
      <c r="C29" s="6"/>
      <c r="D29" s="6"/>
      <c r="E29" s="6"/>
    </row>
    <row r="30" spans="1:5" ht="12" customHeight="1">
      <c r="A30" s="3">
        <v>30215</v>
      </c>
      <c r="B30" s="3" t="s">
        <v>182</v>
      </c>
      <c r="C30" s="6"/>
      <c r="D30" s="6"/>
      <c r="E30" s="6"/>
    </row>
    <row r="31" spans="1:5" ht="12" customHeight="1">
      <c r="A31" s="3">
        <v>30216</v>
      </c>
      <c r="B31" s="3" t="s">
        <v>183</v>
      </c>
      <c r="C31" s="6">
        <v>33.47</v>
      </c>
      <c r="E31" s="6">
        <v>33.47</v>
      </c>
    </row>
    <row r="32" spans="1:5" ht="12" customHeight="1">
      <c r="A32" s="3">
        <v>30217</v>
      </c>
      <c r="B32" s="3" t="s">
        <v>184</v>
      </c>
      <c r="C32" s="8"/>
      <c r="D32" s="8"/>
      <c r="E32" s="8"/>
    </row>
    <row r="33" spans="1:5" ht="12" customHeight="1">
      <c r="A33" s="3">
        <v>30218</v>
      </c>
      <c r="B33" s="3" t="s">
        <v>185</v>
      </c>
      <c r="C33" s="6"/>
      <c r="D33" s="6"/>
      <c r="E33" s="6"/>
    </row>
    <row r="34" spans="1:5" ht="12" customHeight="1">
      <c r="A34" s="3">
        <v>30224</v>
      </c>
      <c r="B34" s="3" t="s">
        <v>186</v>
      </c>
      <c r="C34" s="8"/>
      <c r="D34" s="8"/>
      <c r="E34" s="8"/>
    </row>
    <row r="35" spans="1:5" ht="12" customHeight="1">
      <c r="A35" s="3">
        <v>30225</v>
      </c>
      <c r="B35" s="3" t="s">
        <v>187</v>
      </c>
      <c r="C35" s="8"/>
      <c r="D35" s="8"/>
      <c r="E35" s="8"/>
    </row>
    <row r="36" spans="1:5" ht="12" customHeight="1">
      <c r="A36" s="3">
        <v>30226</v>
      </c>
      <c r="B36" s="3" t="s">
        <v>188</v>
      </c>
      <c r="C36" s="6"/>
      <c r="D36" s="6"/>
      <c r="E36" s="6"/>
    </row>
    <row r="37" spans="1:5" ht="12" customHeight="1">
      <c r="A37" s="3">
        <v>30227</v>
      </c>
      <c r="B37" s="3" t="s">
        <v>189</v>
      </c>
      <c r="C37" s="6"/>
      <c r="D37" s="6"/>
      <c r="E37" s="6"/>
    </row>
    <row r="38" spans="1:5" ht="12" customHeight="1">
      <c r="A38" s="3">
        <v>30228</v>
      </c>
      <c r="B38" s="3" t="s">
        <v>190</v>
      </c>
      <c r="C38" s="6">
        <v>0.13</v>
      </c>
      <c r="D38" s="6"/>
      <c r="E38" s="6">
        <v>0.13</v>
      </c>
    </row>
    <row r="39" spans="1:5" ht="12" customHeight="1">
      <c r="A39" s="3">
        <v>30229</v>
      </c>
      <c r="B39" s="3" t="s">
        <v>191</v>
      </c>
      <c r="C39" s="8"/>
      <c r="D39" s="8"/>
      <c r="E39" s="8"/>
    </row>
    <row r="40" spans="1:5" ht="12" customHeight="1">
      <c r="A40" s="3">
        <v>30231</v>
      </c>
      <c r="B40" s="3" t="s">
        <v>192</v>
      </c>
      <c r="C40" s="6">
        <v>7.27</v>
      </c>
      <c r="E40" s="6">
        <v>7.27</v>
      </c>
    </row>
    <row r="41" spans="1:5" ht="12" customHeight="1">
      <c r="A41" s="3">
        <v>30239</v>
      </c>
      <c r="B41" s="3" t="s">
        <v>193</v>
      </c>
      <c r="C41" s="8"/>
      <c r="D41" s="8"/>
      <c r="E41" s="8"/>
    </row>
    <row r="42" spans="1:5" ht="12" customHeight="1">
      <c r="A42" s="3">
        <v>30299</v>
      </c>
      <c r="B42" s="3" t="s">
        <v>194</v>
      </c>
      <c r="C42" s="6">
        <v>29.5</v>
      </c>
      <c r="D42" s="6"/>
      <c r="E42" s="6">
        <v>29.5</v>
      </c>
    </row>
    <row r="43" spans="1:5" ht="12" customHeight="1">
      <c r="A43" s="11">
        <v>303</v>
      </c>
      <c r="B43" s="11" t="s">
        <v>195</v>
      </c>
      <c r="C43" s="6">
        <v>3001.15</v>
      </c>
      <c r="D43" s="6">
        <v>3001.15</v>
      </c>
      <c r="E43" s="6"/>
    </row>
    <row r="44" spans="1:5" ht="12" customHeight="1">
      <c r="A44" s="3">
        <v>30301</v>
      </c>
      <c r="B44" s="3" t="s">
        <v>196</v>
      </c>
      <c r="C44" s="6">
        <v>108.59</v>
      </c>
      <c r="D44" s="6">
        <v>108.59</v>
      </c>
      <c r="E44" s="6"/>
    </row>
    <row r="45" spans="1:5" ht="12" customHeight="1">
      <c r="A45" s="3">
        <v>30302</v>
      </c>
      <c r="B45" s="3" t="s">
        <v>197</v>
      </c>
      <c r="C45" s="6">
        <v>2635.14</v>
      </c>
      <c r="D45" s="6">
        <v>2635.14</v>
      </c>
      <c r="E45" s="6"/>
    </row>
    <row r="46" spans="1:5" ht="12" customHeight="1">
      <c r="A46" s="3">
        <v>30303</v>
      </c>
      <c r="B46" s="3" t="s">
        <v>198</v>
      </c>
      <c r="C46" s="8"/>
      <c r="D46" s="8"/>
      <c r="E46" s="8"/>
    </row>
    <row r="47" spans="1:5" ht="12" customHeight="1">
      <c r="A47" s="3">
        <v>30304</v>
      </c>
      <c r="B47" s="3" t="s">
        <v>199</v>
      </c>
      <c r="C47" s="6"/>
      <c r="D47" s="6"/>
      <c r="E47" s="6"/>
    </row>
    <row r="48" spans="1:5" ht="12" customHeight="1">
      <c r="A48" s="3">
        <v>30305</v>
      </c>
      <c r="B48" s="3" t="s">
        <v>200</v>
      </c>
      <c r="C48" s="8"/>
      <c r="D48" s="8"/>
      <c r="E48" s="8"/>
    </row>
    <row r="49" spans="1:5" ht="12" customHeight="1">
      <c r="A49" s="3">
        <v>30307</v>
      </c>
      <c r="B49" s="3" t="s">
        <v>201</v>
      </c>
      <c r="C49" s="6">
        <v>227.68</v>
      </c>
      <c r="D49" s="6">
        <v>227.68</v>
      </c>
      <c r="E49" s="6"/>
    </row>
    <row r="50" spans="1:5" ht="12" customHeight="1">
      <c r="A50" s="3">
        <v>30309</v>
      </c>
      <c r="B50" s="3" t="s">
        <v>202</v>
      </c>
      <c r="C50" s="8"/>
      <c r="D50" s="8"/>
      <c r="E50" s="8"/>
    </row>
    <row r="51" spans="1:5" ht="12" customHeight="1">
      <c r="A51" s="3">
        <v>30311</v>
      </c>
      <c r="B51" s="3" t="s">
        <v>203</v>
      </c>
      <c r="C51" s="6">
        <v>10.17</v>
      </c>
      <c r="D51" s="6">
        <v>10.17</v>
      </c>
      <c r="E51" s="6"/>
    </row>
    <row r="52" spans="1:5" ht="12" customHeight="1">
      <c r="A52" s="3">
        <v>30312</v>
      </c>
      <c r="B52" s="3" t="s">
        <v>204</v>
      </c>
      <c r="C52" s="6"/>
      <c r="D52" s="6"/>
      <c r="E52" s="6"/>
    </row>
    <row r="53" spans="1:5" ht="12" customHeight="1">
      <c r="A53" s="3">
        <v>30313</v>
      </c>
      <c r="B53" s="3" t="s">
        <v>205</v>
      </c>
      <c r="C53" s="6"/>
      <c r="D53" s="6"/>
      <c r="E53" s="6"/>
    </row>
    <row r="54" spans="1:5" ht="12" customHeight="1">
      <c r="A54" s="3">
        <v>30399</v>
      </c>
      <c r="B54" s="3" t="s">
        <v>206</v>
      </c>
      <c r="C54" s="8">
        <v>19.57</v>
      </c>
      <c r="D54" s="8">
        <v>19.57</v>
      </c>
      <c r="E54" s="8"/>
    </row>
    <row r="55" spans="1:5" ht="12" customHeight="1">
      <c r="A55" s="11">
        <v>310</v>
      </c>
      <c r="B55" s="11" t="s">
        <v>207</v>
      </c>
      <c r="C55" s="6">
        <v>15.93</v>
      </c>
      <c r="E55" s="6">
        <v>15.93</v>
      </c>
    </row>
    <row r="56" spans="1:5" ht="12" customHeight="1">
      <c r="A56" s="3">
        <v>31002</v>
      </c>
      <c r="B56" s="3" t="s">
        <v>208</v>
      </c>
      <c r="C56" s="6"/>
      <c r="D56" s="6"/>
      <c r="E56" s="6"/>
    </row>
    <row r="57" spans="1:5" ht="12" customHeight="1">
      <c r="A57" s="3">
        <v>31003</v>
      </c>
      <c r="B57" s="3" t="s">
        <v>209</v>
      </c>
      <c r="C57" s="6"/>
      <c r="D57" s="6"/>
      <c r="E57" s="6"/>
    </row>
    <row r="58" spans="1:5" ht="12" customHeight="1">
      <c r="A58" s="3">
        <v>31007</v>
      </c>
      <c r="B58" s="3" t="s">
        <v>210</v>
      </c>
      <c r="C58" s="8">
        <v>15.93</v>
      </c>
      <c r="D58" s="8"/>
      <c r="E58" s="8">
        <v>15.93</v>
      </c>
    </row>
    <row r="59" spans="1:5" ht="12" customHeight="1">
      <c r="A59" s="3">
        <v>31019</v>
      </c>
      <c r="B59" s="3" t="s">
        <v>211</v>
      </c>
      <c r="C59" s="8"/>
      <c r="D59" s="8"/>
      <c r="E59" s="8"/>
    </row>
    <row r="60" spans="1:5" ht="12" customHeight="1">
      <c r="A60" s="3">
        <v>31099</v>
      </c>
      <c r="B60" s="3" t="s">
        <v>207</v>
      </c>
      <c r="C60" s="6"/>
      <c r="D60" s="5"/>
      <c r="E60" s="12"/>
    </row>
  </sheetData>
  <mergeCells count="8">
    <mergeCell ref="A1:E1"/>
    <mergeCell ref="A3:B3"/>
    <mergeCell ref="A4:B4"/>
    <mergeCell ref="A6:B6"/>
    <mergeCell ref="A7:B7"/>
    <mergeCell ref="C4:C5"/>
    <mergeCell ref="D4:D5"/>
    <mergeCell ref="E4:E5"/>
  </mergeCells>
  <printOptions/>
  <pageMargins left="0.699305555555556" right="0.699305555555556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"/>
  <sheetViews>
    <sheetView workbookViewId="0" topLeftCell="A1">
      <selection activeCell="M23" sqref="M23"/>
    </sheetView>
  </sheetViews>
  <sheetFormatPr defaultColWidth="9.00390625" defaultColWidthPt="47.25" defaultRowHeight="12.75"/>
  <cols>
    <col min="1" max="1" width="6.421875" widthPt="33.75" style="0" customWidth="1"/>
    <col min="2" max="2" width="8.57421875" widthPt="45" style="0" customWidth="1"/>
    <col min="3" max="5" width="6.140625" widthPt="32.25" style="0" customWidth="1"/>
    <col min="6" max="6" width="6.57421875" widthPt="34.5" style="0" customWidth="1"/>
    <col min="7" max="7" width="4.8515625" widthPt="25.5" style="0" customWidth="1"/>
    <col min="8" max="8" width="7.57421875" widthPt="39.75" style="0" customWidth="1"/>
    <col min="9" max="9" width="4.8515625" widthPt="25.5" style="0" customWidth="1"/>
    <col min="10" max="10" width="7.7109375" widthPt="40.5" style="0" customWidth="1"/>
    <col min="11" max="11" width="7.57421875" widthPt="39.75" style="0" customWidth="1"/>
  </cols>
  <sheetData>
    <row r="1" spans="1:12" ht="44.25" customHeight="1">
      <c r="A1" s="113" t="s">
        <v>212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14" t="s">
        <v>213</v>
      </c>
      <c r="L2" s="114"/>
    </row>
    <row r="3" spans="1:12" ht="25.5" customHeight="1">
      <c r="A3" s="115" t="s">
        <v>227</v>
      </c>
      <c r="B3" s="115"/>
      <c r="C3" s="115"/>
      <c r="D3" s="1"/>
      <c r="E3" s="1"/>
      <c r="F3" s="1"/>
      <c r="G3" s="1"/>
      <c r="H3" s="1"/>
      <c r="I3" s="1"/>
      <c r="J3" s="116" t="s">
        <v>154</v>
      </c>
      <c r="K3" s="116"/>
      <c r="L3" s="116"/>
    </row>
    <row r="4" spans="1:12" ht="21.75" customHeight="1">
      <c r="A4" s="112" t="s">
        <v>214</v>
      </c>
      <c r="B4" s="112"/>
      <c r="C4" s="112"/>
      <c r="D4" s="112"/>
      <c r="E4" s="112"/>
      <c r="F4" s="112"/>
      <c r="G4" s="112" t="s">
        <v>215</v>
      </c>
      <c r="H4" s="112"/>
      <c r="I4" s="112"/>
      <c r="J4" s="112"/>
      <c r="K4" s="112"/>
      <c r="L4" s="112"/>
    </row>
    <row r="5" spans="1:12" ht="24" customHeight="1">
      <c r="A5" s="117" t="s">
        <v>102</v>
      </c>
      <c r="B5" s="117" t="s">
        <v>216</v>
      </c>
      <c r="C5" s="112" t="s">
        <v>217</v>
      </c>
      <c r="D5" s="112"/>
      <c r="E5" s="112"/>
      <c r="F5" s="110" t="s">
        <v>184</v>
      </c>
      <c r="G5" s="110" t="s">
        <v>102</v>
      </c>
      <c r="H5" s="110" t="s">
        <v>216</v>
      </c>
      <c r="I5" s="112" t="s">
        <v>217</v>
      </c>
      <c r="J5" s="112"/>
      <c r="K5" s="112"/>
      <c r="L5" s="117" t="s">
        <v>184</v>
      </c>
    </row>
    <row r="6" spans="1:12" ht="64.5" customHeight="1">
      <c r="A6" s="118"/>
      <c r="B6" s="118"/>
      <c r="C6" s="4" t="s">
        <v>97</v>
      </c>
      <c r="D6" s="2" t="s">
        <v>218</v>
      </c>
      <c r="E6" s="2" t="s">
        <v>219</v>
      </c>
      <c r="F6" s="110"/>
      <c r="G6" s="110"/>
      <c r="H6" s="110"/>
      <c r="I6" s="4" t="s">
        <v>97</v>
      </c>
      <c r="J6" s="4" t="s">
        <v>218</v>
      </c>
      <c r="K6" s="4" t="s">
        <v>219</v>
      </c>
      <c r="L6" s="118"/>
    </row>
    <row r="7" spans="1:12" ht="23.25" customHeight="1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</row>
    <row r="8" spans="1:12" ht="40.5" customHeight="1">
      <c r="A8" s="6">
        <v>1.5</v>
      </c>
      <c r="B8" s="6"/>
      <c r="C8" s="6">
        <v>1.5</v>
      </c>
      <c r="D8" s="5"/>
      <c r="E8" s="6">
        <v>1.5</v>
      </c>
      <c r="F8" s="6"/>
      <c r="G8" s="6">
        <v>7.27</v>
      </c>
      <c r="H8" s="6"/>
      <c r="I8" s="6">
        <v>7.27</v>
      </c>
      <c r="J8" s="5"/>
      <c r="K8" s="6">
        <v>7.27</v>
      </c>
      <c r="L8" s="8"/>
    </row>
  </sheetData>
  <mergeCells count="14">
    <mergeCell ref="L5:L6"/>
    <mergeCell ref="C5:E5"/>
    <mergeCell ref="I5:K5"/>
    <mergeCell ref="A5:A6"/>
    <mergeCell ref="B5:B6"/>
    <mergeCell ref="F5:F6"/>
    <mergeCell ref="G5:G6"/>
    <mergeCell ref="H5:H6"/>
    <mergeCell ref="A1:L1"/>
    <mergeCell ref="K2:L2"/>
    <mergeCell ref="A3:C3"/>
    <mergeCell ref="J3:L3"/>
    <mergeCell ref="A4:F4"/>
    <mergeCell ref="G4:L4"/>
  </mergeCells>
  <printOptions/>
  <pageMargins left="0.699305555555556" right="0.699305555555556" top="0.75" bottom="0.75" header="0.3" footer="0.3"/>
  <pageSetup horizontalDpi="600" verticalDpi="600" orientation="portrait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0"/>
  <sheetViews>
    <sheetView workbookViewId="0" topLeftCell="A1">
      <selection activeCell="D15" sqref="D15"/>
    </sheetView>
  </sheetViews>
  <sheetFormatPr defaultColWidth="9.00390625" defaultColWidthPt="47.25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35.25" customHeight="1">
      <c r="A1" s="113" t="s">
        <v>220</v>
      </c>
      <c r="B1" s="113"/>
      <c r="C1" s="113"/>
      <c r="D1" s="113"/>
      <c r="E1" s="113"/>
      <c r="F1" s="113"/>
      <c r="G1" s="113"/>
      <c r="H1" s="113"/>
      <c r="I1" s="113"/>
      <c r="J1" s="113"/>
    </row>
    <row r="2" spans="1:10" ht="22.5" customHeight="1">
      <c r="A2" s="1"/>
      <c r="B2" s="1"/>
      <c r="C2" s="1"/>
      <c r="D2" s="1"/>
      <c r="E2" s="1"/>
      <c r="F2" s="1"/>
      <c r="G2" s="1"/>
      <c r="H2" s="1"/>
      <c r="I2" s="1"/>
      <c r="J2" s="7" t="s">
        <v>221</v>
      </c>
    </row>
    <row r="3" spans="1:10" ht="22.5" customHeight="1">
      <c r="A3" s="115" t="s">
        <v>227</v>
      </c>
      <c r="B3" s="115"/>
      <c r="C3" s="115"/>
      <c r="D3" s="115"/>
      <c r="E3" s="1"/>
      <c r="F3" s="1"/>
      <c r="G3" s="1"/>
      <c r="H3" s="1"/>
      <c r="I3" s="1"/>
      <c r="J3" s="7" t="s">
        <v>154</v>
      </c>
    </row>
    <row r="4" spans="1:10" ht="22.5" customHeight="1">
      <c r="A4" s="112" t="s">
        <v>6</v>
      </c>
      <c r="B4" s="112"/>
      <c r="C4" s="112"/>
      <c r="D4" s="112"/>
      <c r="E4" s="112" t="s">
        <v>222</v>
      </c>
      <c r="F4" s="117" t="s">
        <v>223</v>
      </c>
      <c r="G4" s="112" t="s">
        <v>224</v>
      </c>
      <c r="H4" s="112"/>
      <c r="I4" s="112"/>
      <c r="J4" s="112" t="s">
        <v>225</v>
      </c>
    </row>
    <row r="5" spans="1:10" ht="35.25" customHeight="1">
      <c r="A5" s="112" t="s">
        <v>226</v>
      </c>
      <c r="B5" s="112"/>
      <c r="C5" s="112"/>
      <c r="D5" s="3" t="s">
        <v>96</v>
      </c>
      <c r="E5" s="112"/>
      <c r="F5" s="118"/>
      <c r="G5" s="2" t="s">
        <v>97</v>
      </c>
      <c r="H5" s="2" t="s">
        <v>106</v>
      </c>
      <c r="I5" s="2" t="s">
        <v>107</v>
      </c>
      <c r="J5" s="112"/>
    </row>
    <row r="6" spans="1:10" ht="22.5" customHeight="1">
      <c r="A6" s="110" t="s">
        <v>98</v>
      </c>
      <c r="B6" s="110" t="s">
        <v>99</v>
      </c>
      <c r="C6" s="110" t="s">
        <v>100</v>
      </c>
      <c r="D6" s="5" t="s">
        <v>101</v>
      </c>
      <c r="E6" s="2">
        <v>1</v>
      </c>
      <c r="F6" s="2">
        <v>2</v>
      </c>
      <c r="G6" s="2">
        <v>3</v>
      </c>
      <c r="H6" s="2">
        <v>4</v>
      </c>
      <c r="I6" s="2">
        <v>5</v>
      </c>
      <c r="J6" s="2">
        <v>6</v>
      </c>
    </row>
    <row r="7" spans="1:10" ht="22.5" customHeight="1">
      <c r="A7" s="110"/>
      <c r="B7" s="110"/>
      <c r="C7" s="110"/>
      <c r="D7" s="5" t="s">
        <v>102</v>
      </c>
      <c r="E7" s="5"/>
      <c r="F7" s="6"/>
      <c r="G7" s="6"/>
      <c r="H7" s="5"/>
      <c r="I7" s="6"/>
      <c r="J7" s="8"/>
    </row>
    <row r="8" spans="1:10" ht="22.5" customHeight="1">
      <c r="A8" s="119"/>
      <c r="B8" s="119"/>
      <c r="C8" s="119"/>
      <c r="D8" s="3"/>
      <c r="E8" s="5"/>
      <c r="F8" s="6"/>
      <c r="G8" s="6"/>
      <c r="H8" s="5"/>
      <c r="I8" s="6"/>
      <c r="J8" s="8"/>
    </row>
    <row r="9" spans="1:10" ht="22.5" customHeight="1">
      <c r="A9" s="119"/>
      <c r="B9" s="119"/>
      <c r="C9" s="119"/>
      <c r="D9" s="3"/>
      <c r="E9" s="5"/>
      <c r="F9" s="6"/>
      <c r="G9" s="6"/>
      <c r="H9" s="5"/>
      <c r="I9" s="6"/>
      <c r="J9" s="8"/>
    </row>
    <row r="10" spans="1:10" ht="22.5" customHeight="1">
      <c r="A10" s="119"/>
      <c r="B10" s="119"/>
      <c r="C10" s="119"/>
      <c r="D10" s="3"/>
      <c r="E10" s="5"/>
      <c r="F10" s="6"/>
      <c r="G10" s="6"/>
      <c r="H10" s="5"/>
      <c r="I10" s="6"/>
      <c r="J10" s="8"/>
    </row>
  </sheetData>
  <mergeCells count="14">
    <mergeCell ref="A8:C8"/>
    <mergeCell ref="A9:C9"/>
    <mergeCell ref="A10:C10"/>
    <mergeCell ref="A6:A7"/>
    <mergeCell ref="B6:B7"/>
    <mergeCell ref="C6:C7"/>
    <mergeCell ref="A1:J1"/>
    <mergeCell ref="A3:D3"/>
    <mergeCell ref="A4:D4"/>
    <mergeCell ref="G4:I4"/>
    <mergeCell ref="A5:C5"/>
    <mergeCell ref="E4:E5"/>
    <mergeCell ref="F4:F5"/>
    <mergeCell ref="J4:J5"/>
  </mergeCells>
  <printOptions/>
  <pageMargins left="0.699305555555556" right="0.699305555555556" top="0.75" bottom="0.75" header="0.3" footer="0.3"/>
  <pageSetup horizontalDpi="600" verticalDpi="600"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23" t="s">
        <v>242</v>
      </c>
    </row>
    <row r="2" ht="12.75">
      <c r="B2" s="123" t="s">
        <v>243</v>
      </c>
    </row>
    <row r="4" ht="12.75">
      <c r="B4" t="s">
        <v>244</v>
      </c>
    </row>
    <row r="5" ht="12.75">
      <c r="B5" s="124" t="s">
        <v>245</v>
      </c>
    </row>
    <row r="7" ht="12.75">
      <c r="B7" t="s">
        <v>246</v>
      </c>
    </row>
    <row r="8" ht="12.75">
      <c r="B8" s="124" t="s">
        <v>247</v>
      </c>
    </row>
    <row r="10" ht="12.75">
      <c r="B10" t="s">
        <v>248</v>
      </c>
    </row>
    <row r="11" ht="12.75">
      <c r="B11" s="124" t="s">
        <v>249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lastPrinted>2016-07-26T16:49:17Z</cp:lastPrinted>
  <dcterms:created xsi:type="dcterms:W3CDTF">2016-06-16T16:48:00Z</dcterms:created>
  <dcterms:modified xsi:type="dcterms:W3CDTF">2016-07-26T17:55:12Z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