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240" yWindow="120" windowWidth="28800" windowHeight="12540" activeTab="1"/>
  </bookViews>
  <sheets>
    <sheet name="Sheet1" sheetId="1" r:id="rId1"/>
    <sheet name="Evaluation Warning" sheetId="2" r:id="rId2"/>
  </sheets>
  <definedNames/>
  <calcPr calcId="144525"/>
</workbook>
</file>

<file path=xl/sharedStrings.xml><?xml version="1.0" encoding="utf-8"?>
<sst xmlns="http://schemas.openxmlformats.org/spreadsheetml/2006/main" count="60" uniqueCount="58">
  <si>
    <t>2020年刚察县财政涉农统筹整合使用资金来源汇总统计表</t>
  </si>
  <si>
    <t xml:space="preserve">                                                             </t>
  </si>
  <si>
    <t xml:space="preserve"> 金额单位：万元</t>
  </si>
  <si>
    <t>序号</t>
  </si>
  <si>
    <t>整合资金来源名称</t>
  </si>
  <si>
    <t xml:space="preserve">纳入整合
规模数
</t>
  </si>
  <si>
    <t>其中：</t>
  </si>
  <si>
    <t>计划整合资金数</t>
  </si>
  <si>
    <t>当年预算或已实际到位数</t>
  </si>
  <si>
    <t>资金下达单位</t>
  </si>
  <si>
    <r>
      <rPr>
        <b/>
        <sz val="10"/>
        <color indexed="8"/>
        <rFont val="宋体"/>
        <family val="2"/>
      </rPr>
      <t>已整合资金数</t>
    </r>
    <r>
      <rPr>
        <b/>
        <sz val="10"/>
        <rFont val="宋体"/>
        <family val="2"/>
      </rPr>
      <t xml:space="preserve">
</t>
    </r>
  </si>
  <si>
    <t>中央财政</t>
  </si>
  <si>
    <t>省财政</t>
  </si>
  <si>
    <t>州财政</t>
  </si>
  <si>
    <t>县财政</t>
  </si>
  <si>
    <t>其他</t>
  </si>
  <si>
    <t>财政专项扶贫资金</t>
  </si>
  <si>
    <t>县扶贫局</t>
  </si>
  <si>
    <t>民宗局</t>
  </si>
  <si>
    <t>农牧局</t>
  </si>
  <si>
    <t>水利发展资金</t>
  </si>
  <si>
    <t>水利局</t>
  </si>
  <si>
    <t>农业生产发展资金</t>
  </si>
  <si>
    <t>林业改革资金</t>
  </si>
  <si>
    <t>自然资源局</t>
  </si>
  <si>
    <t>农业综合开发补助资金</t>
  </si>
  <si>
    <t>农村综合改革转移支付</t>
  </si>
  <si>
    <t>财政局</t>
  </si>
  <si>
    <t>组织部</t>
  </si>
  <si>
    <t>林业生态恢复</t>
  </si>
  <si>
    <t>农村环境连片整治资金</t>
  </si>
  <si>
    <t>车辆购置税收入补助地方用于公路建设项目资金</t>
  </si>
  <si>
    <t>农村危房改造补助资金</t>
  </si>
  <si>
    <t>中央专项彩票公益金支持扶贫资金</t>
  </si>
  <si>
    <t>产粮大县奖励资金</t>
  </si>
  <si>
    <t>生猪（牛羊）调出大县奖励资金（省级统筹部分）</t>
  </si>
  <si>
    <r>
      <rPr>
        <sz val="11"/>
        <color indexed="8"/>
        <rFont val="宋体"/>
        <family val="2"/>
      </rPr>
      <t>农业资源生态保护资金</t>
    </r>
    <r>
      <rPr>
        <b/>
        <sz val="10"/>
        <rFont val="宋体"/>
        <family val="2"/>
      </rPr>
      <t>（对农民的直接补贴除外）</t>
    </r>
  </si>
  <si>
    <r>
      <rPr>
        <sz val="11"/>
        <color indexed="8"/>
        <rFont val="宋体"/>
        <family val="2"/>
      </rPr>
      <t>服务业专项资金</t>
    </r>
    <r>
      <rPr>
        <b/>
        <sz val="10"/>
        <rFont val="宋体"/>
        <family val="2"/>
      </rPr>
      <t>（支持农村现代流通服务网络工程部分）</t>
    </r>
  </si>
  <si>
    <t>旅游发展基金</t>
  </si>
  <si>
    <t>中央预算内投资用于“三农”部分资金</t>
  </si>
  <si>
    <t>水资源</t>
  </si>
  <si>
    <t>土地跨省调剂资金</t>
  </si>
  <si>
    <t>供销社改革发展资金</t>
  </si>
  <si>
    <t>美丽乡村建投资金</t>
  </si>
  <si>
    <t>教育、文化涉农资金</t>
  </si>
  <si>
    <t>医疗、卫生涉农资金</t>
  </si>
  <si>
    <t>发达省区援青涉农资金</t>
  </si>
  <si>
    <t>通过政府性融资平台取得的涉农贷款</t>
  </si>
  <si>
    <t>其他涉农资金</t>
  </si>
  <si>
    <t>合计</t>
  </si>
  <si>
    <t>Spire.XLS for .NET</t>
  </si>
  <si>
    <t>e-iceblue Inc. 2002-2024 All rights reserverd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</si>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</sst>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family val="2"/>
      <scheme val="minor"/>
    </font>
    <font>
      <sz val="10"/>
      <name val="Arial"/>
      <family val="2"/>
    </font>
    <font>
      <sz val="11"/>
      <color indexed="8"/>
      <name val="宋体"/>
      <family val="2"/>
    </font>
    <font>
      <b/>
      <sz val="20"/>
      <color indexed="8"/>
      <name val="宋体"/>
      <family val="2"/>
    </font>
    <font>
      <b/>
      <sz val="10"/>
      <color indexed="8"/>
      <name val="宋体"/>
      <family val="2"/>
    </font>
    <font>
      <b/>
      <sz val="11"/>
      <color indexed="8"/>
      <name val="宋体"/>
      <family val="2"/>
    </font>
    <font>
      <sz val="11"/>
      <color theme="1"/>
      <name val="宋体"/>
      <family val="2"/>
    </font>
    <font>
      <b/>
      <sz val="11"/>
      <color theme="3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rgb="FFFFFFFF"/>
      <name val="宋体"/>
      <family val="2"/>
      <scheme val="minor"/>
    </font>
    <font>
      <i/>
      <sz val="11"/>
      <color rgb="FF7F7F7F"/>
      <name val="宋体"/>
      <family val="2"/>
      <scheme val="minor"/>
    </font>
    <font>
      <sz val="11"/>
      <color theme="0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FA7D00"/>
      <name val="宋体"/>
      <family val="2"/>
      <scheme val="minor"/>
    </font>
    <font>
      <b/>
      <sz val="18"/>
      <color theme="3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5"/>
      <color theme="3"/>
      <name val="宋体"/>
      <family val="2"/>
      <scheme val="minor"/>
    </font>
    <font>
      <u val="single"/>
      <sz val="11"/>
      <color rgb="FF0000FF"/>
      <name val="宋体"/>
      <family val="2"/>
      <scheme val="minor"/>
    </font>
    <font>
      <u val="single"/>
      <sz val="11"/>
      <color rgb="FF800080"/>
      <name val="宋体"/>
      <family val="2"/>
      <scheme val="minor"/>
    </font>
    <font>
      <b/>
      <sz val="11"/>
      <color rgb="FF3F3F3F"/>
      <name val="宋体"/>
      <family val="2"/>
      <scheme val="minor"/>
    </font>
    <font>
      <sz val="11"/>
      <color rgb="FFFF0000"/>
      <name val="宋体"/>
      <family val="2"/>
      <scheme val="minor"/>
    </font>
    <font>
      <b/>
      <sz val="11"/>
      <color theme="1"/>
      <name val="宋体"/>
      <family val="2"/>
      <scheme val="minor"/>
    </font>
    <font>
      <b/>
      <sz val="13"/>
      <color theme="3"/>
      <name val="宋体"/>
      <family val="2"/>
      <scheme val="minor"/>
    </font>
    <font>
      <sz val="11"/>
      <color rgb="FF006100"/>
      <name val="宋体"/>
      <family val="2"/>
      <scheme val="minor"/>
    </font>
    <font>
      <b/>
      <sz val="10"/>
      <name val="宋体"/>
      <family val="2"/>
    </font>
  </fonts>
  <fills count="33">
    <fill>
      <patternFill/>
    </fill>
    <fill>
      <patternFill patternType="gray125"/>
    </fill>
    <fill>
      <patternFill patternType="solid">
        <fgColor theme="6" tint="0.7999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</fills>
  <borders count="1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/>
      <right/>
      <top/>
      <bottom style="thin"/>
    </border>
    <border>
      <left style="thin"/>
      <right style="thin"/>
      <top style="thin"/>
      <bottom style="thin"/>
    </border>
  </borders>
  <cellStyleXfs count="68">
    <xf numFmtId="0" fontId="0" fillId="0" borderId="0">
      <alignment vertical="center"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0" fillId="0" borderId="0" applyFont="0" applyFill="0" applyBorder="0" applyProtection="0">
      <alignment/>
    </xf>
    <xf numFmtId="0" fontId="0" fillId="2" borderId="0" applyNumberFormat="0" applyBorder="0" applyProtection="0">
      <alignment/>
    </xf>
    <xf numFmtId="0" fontId="13" fillId="3" borderId="1" applyNumberFormat="0" applyProtection="0">
      <alignment/>
    </xf>
    <xf numFmtId="44" fontId="0" fillId="0" borderId="0" applyFont="0" applyFill="0" applyBorder="0" applyProtection="0">
      <alignment/>
    </xf>
    <xf numFmtId="41" fontId="0" fillId="0" borderId="0" applyFont="0" applyFill="0" applyBorder="0" applyProtection="0">
      <alignment/>
    </xf>
    <xf numFmtId="0" fontId="0" fillId="4" borderId="0" applyNumberFormat="0" applyBorder="0" applyProtection="0">
      <alignment/>
    </xf>
    <xf numFmtId="0" fontId="8" fillId="5" borderId="0" applyNumberFormat="0" applyBorder="0" applyProtection="0">
      <alignment/>
    </xf>
    <xf numFmtId="43" fontId="0" fillId="0" borderId="0" applyFont="0" applyFill="0" applyBorder="0" applyProtection="0">
      <alignment/>
    </xf>
    <xf numFmtId="0" fontId="11" fillId="6" borderId="0" applyNumberFormat="0" applyBorder="0" applyProtection="0">
      <alignment/>
    </xf>
    <xf numFmtId="0" fontId="18" fillId="0" borderId="0" applyNumberFormat="0" applyFill="0" applyBorder="0" applyProtection="0">
      <alignment/>
    </xf>
    <xf numFmtId="9" fontId="0" fillId="0" borderId="0" applyFont="0" applyFill="0" applyBorder="0" applyProtection="0">
      <alignment/>
    </xf>
    <xf numFmtId="0" fontId="19" fillId="0" borderId="0" applyNumberFormat="0" applyFill="0" applyBorder="0" applyProtection="0">
      <alignment/>
    </xf>
    <xf numFmtId="0" fontId="0" fillId="7" borderId="2" applyNumberFormat="0" applyFont="0" applyProtection="0">
      <alignment/>
    </xf>
    <xf numFmtId="0" fontId="11" fillId="8" borderId="0" applyNumberFormat="0" applyBorder="0" applyProtection="0">
      <alignment/>
    </xf>
    <xf numFmtId="0" fontId="7" fillId="0" borderId="0" applyNumberFormat="0" applyFill="0" applyBorder="0" applyProtection="0">
      <alignment/>
    </xf>
    <xf numFmtId="0" fontId="21" fillId="0" borderId="0" applyNumberFormat="0" applyFill="0" applyBorder="0" applyProtection="0">
      <alignment/>
    </xf>
    <xf numFmtId="0" fontId="15" fillId="0" borderId="0" applyNumberFormat="0" applyFill="0" applyBorder="0" applyProtection="0">
      <alignment/>
    </xf>
    <xf numFmtId="0" fontId="10" fillId="0" borderId="0" applyNumberFormat="0" applyFill="0" applyBorder="0" applyProtection="0">
      <alignment/>
    </xf>
    <xf numFmtId="0" fontId="17" fillId="0" borderId="3" applyNumberFormat="0" applyFill="0" applyProtection="0">
      <alignment/>
    </xf>
    <xf numFmtId="0" fontId="23" fillId="0" borderId="3" applyNumberFormat="0" applyFill="0" applyProtection="0">
      <alignment/>
    </xf>
    <xf numFmtId="0" fontId="11" fillId="9" borderId="0" applyNumberFormat="0" applyBorder="0" applyProtection="0">
      <alignment/>
    </xf>
    <xf numFmtId="0" fontId="7" fillId="0" borderId="4" applyNumberFormat="0" applyFill="0" applyProtection="0">
      <alignment/>
    </xf>
    <xf numFmtId="0" fontId="11" fillId="10" borderId="0" applyNumberFormat="0" applyBorder="0" applyProtection="0">
      <alignment/>
    </xf>
    <xf numFmtId="0" fontId="20" fillId="11" borderId="5" applyNumberFormat="0" applyProtection="0">
      <alignment/>
    </xf>
    <xf numFmtId="0" fontId="14" fillId="11" borderId="1" applyNumberFormat="0" applyProtection="0">
      <alignment/>
    </xf>
    <xf numFmtId="0" fontId="9" fillId="12" borderId="6" applyNumberFormat="0" applyProtection="0">
      <alignment/>
    </xf>
    <xf numFmtId="0" fontId="0" fillId="13" borderId="0" applyNumberFormat="0" applyBorder="0" applyProtection="0">
      <alignment/>
    </xf>
    <xf numFmtId="0" fontId="11" fillId="14" borderId="0" applyNumberFormat="0" applyBorder="0" applyProtection="0">
      <alignment/>
    </xf>
    <xf numFmtId="0" fontId="16" fillId="0" borderId="7" applyNumberFormat="0" applyFill="0" applyProtection="0">
      <alignment/>
    </xf>
    <xf numFmtId="0" fontId="22" fillId="0" borderId="8" applyNumberFormat="0" applyFill="0" applyProtection="0">
      <alignment/>
    </xf>
    <xf numFmtId="0" fontId="24" fillId="15" borderId="0" applyNumberFormat="0" applyBorder="0" applyProtection="0">
      <alignment/>
    </xf>
    <xf numFmtId="0" fontId="12" fillId="16" borderId="0" applyNumberFormat="0" applyBorder="0" applyProtection="0">
      <alignment/>
    </xf>
    <xf numFmtId="0" fontId="0" fillId="17" borderId="0" applyNumberFormat="0" applyBorder="0" applyProtection="0">
      <alignment/>
    </xf>
    <xf numFmtId="0" fontId="11" fillId="18" borderId="0" applyNumberFormat="0" applyBorder="0" applyProtection="0">
      <alignment/>
    </xf>
    <xf numFmtId="0" fontId="0" fillId="19" borderId="0" applyNumberFormat="0" applyBorder="0" applyProtection="0">
      <alignment/>
    </xf>
    <xf numFmtId="0" fontId="0" fillId="20" borderId="0" applyNumberFormat="0" applyBorder="0" applyProtection="0">
      <alignment/>
    </xf>
    <xf numFmtId="0" fontId="0" fillId="21" borderId="0" applyNumberFormat="0" applyBorder="0" applyProtection="0">
      <alignment/>
    </xf>
    <xf numFmtId="0" fontId="0" fillId="22" borderId="0" applyNumberFormat="0" applyBorder="0" applyProtection="0">
      <alignment/>
    </xf>
    <xf numFmtId="0" fontId="11" fillId="23" borderId="0" applyNumberFormat="0" applyBorder="0" applyProtection="0">
      <alignment/>
    </xf>
    <xf numFmtId="0" fontId="11" fillId="24" borderId="0" applyNumberFormat="0" applyBorder="0" applyProtection="0">
      <alignment/>
    </xf>
    <xf numFmtId="0" fontId="0" fillId="25" borderId="0" applyNumberFormat="0" applyBorder="0" applyProtection="0">
      <alignment/>
    </xf>
    <xf numFmtId="0" fontId="0" fillId="26" borderId="0" applyNumberFormat="0" applyBorder="0" applyProtection="0">
      <alignment/>
    </xf>
    <xf numFmtId="0" fontId="11" fillId="27" borderId="0" applyNumberFormat="0" applyBorder="0" applyProtection="0">
      <alignment/>
    </xf>
    <xf numFmtId="0" fontId="0" fillId="28" borderId="0" applyNumberFormat="0" applyBorder="0" applyProtection="0">
      <alignment/>
    </xf>
    <xf numFmtId="0" fontId="11" fillId="29" borderId="0" applyNumberFormat="0" applyBorder="0" applyProtection="0">
      <alignment/>
    </xf>
    <xf numFmtId="0" fontId="11" fillId="30" borderId="0" applyNumberFormat="0" applyBorder="0" applyProtection="0">
      <alignment/>
    </xf>
    <xf numFmtId="0" fontId="0" fillId="31" borderId="0" applyNumberFormat="0" applyBorder="0" applyProtection="0">
      <alignment/>
    </xf>
    <xf numFmtId="0" fontId="11" fillId="32" borderId="0" applyNumberFormat="0" applyBorder="0" applyProtection="0">
      <alignment/>
    </xf>
  </cellStyleXfs>
  <cellXfs count="11">
    <xf numFmtId="0" fontId="0" fillId="0" borderId="0" xfId="0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2" fillId="0" borderId="9" xfId="0" applyFont="1" applyFill="1" applyBorder="1" applyAlignment="1">
      <alignment vertical="center"/>
    </xf>
    <xf numFmtId="0" fontId="2" fillId="0" borderId="9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22" fillId="0" borderId="0" xfId="0" applyFont="1" applyAlignment="1">
      <alignment vertical="center"/>
    </xf>
    <xf numFmtId="0" fontId="18" fillId="0" borderId="0" xfId="0" applyFont="1" applyAlignment="1">
      <alignment vertical="center"/>
    </xf>
  </cellXfs>
  <cellStyles count="54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货币[0]" xfId="20"/>
    <cellStyle name="20% - 强调文字颜色 3" xfId="21"/>
    <cellStyle name="输入" xfId="22"/>
    <cellStyle name="货币" xfId="23"/>
    <cellStyle name="千位分隔[0]" xfId="24"/>
    <cellStyle name="40% - 强调文字颜色 3" xfId="25"/>
    <cellStyle name="差" xfId="26"/>
    <cellStyle name="千位分隔" xfId="27"/>
    <cellStyle name="60% - 强调文字颜色 3" xfId="28"/>
    <cellStyle name="超链接" xfId="29"/>
    <cellStyle name="百分比" xfId="30"/>
    <cellStyle name="已访问的超链接" xfId="31"/>
    <cellStyle name="注释" xfId="32"/>
    <cellStyle name="60% - 强调文字颜色 2" xfId="33"/>
    <cellStyle name="标题 4" xfId="34"/>
    <cellStyle name="警告文本" xfId="35"/>
    <cellStyle name="标题" xfId="36"/>
    <cellStyle name="解释性文本" xfId="37"/>
    <cellStyle name="标题 1" xfId="38"/>
    <cellStyle name="标题 2" xfId="39"/>
    <cellStyle name="60% - 强调文字颜色 1" xfId="40"/>
    <cellStyle name="标题 3" xfId="41"/>
    <cellStyle name="60% - 强调文字颜色 4" xfId="42"/>
    <cellStyle name="输出" xfId="43"/>
    <cellStyle name="计算" xfId="44"/>
    <cellStyle name="检查单元格" xfId="45"/>
    <cellStyle name="20% - 强调文字颜色 6" xfId="46"/>
    <cellStyle name="强调文字颜色 2" xfId="47"/>
    <cellStyle name="链接单元格" xfId="48"/>
    <cellStyle name="汇总" xfId="49"/>
    <cellStyle name="好" xfId="50"/>
    <cellStyle name="适中" xfId="51"/>
    <cellStyle name="20% - 强调文字颜色 5" xfId="52"/>
    <cellStyle name="强调文字颜色 1" xfId="53"/>
    <cellStyle name="20% - 强调文字颜色 1" xfId="54"/>
    <cellStyle name="40% - 强调文字颜色 1" xfId="55"/>
    <cellStyle name="20% - 强调文字颜色 2" xfId="56"/>
    <cellStyle name="40% - 强调文字颜色 2" xfId="57"/>
    <cellStyle name="强调文字颜色 3" xfId="58"/>
    <cellStyle name="强调文字颜色 4" xfId="59"/>
    <cellStyle name="20% - 强调文字颜色 4" xfId="60"/>
    <cellStyle name="40% - 强调文字颜色 4" xfId="61"/>
    <cellStyle name="强调文字颜色 5" xfId="62"/>
    <cellStyle name="40% - 强调文字颜色 5" xfId="63"/>
    <cellStyle name="60% - 强调文字颜色 5" xfId="64"/>
    <cellStyle name="强调文字颜色 6" xfId="65"/>
    <cellStyle name="40% - 强调文字颜色 6" xfId="66"/>
    <cellStyle name="60% - 强调文字颜色 6" xfId="67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 xmlns="http://schemas.openxmlformats.org/spreadsheetml/2006/main"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5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dimension ref="A1:L35"/>
  <sheetViews>
    <sheetView workbookViewId="0" topLeftCell="A1">
      <selection activeCell="A2" sqref="A2:L2"/>
    </sheetView>
  </sheetViews>
  <sheetFormatPr defaultColWidth="9.00390625" defaultColWidthPt="54" defaultRowHeight="13.5"/>
  <sheetData>
    <row r="1" spans="1:12" ht="13.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ht="25.5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13.5">
      <c r="A3" s="3" t="s">
        <v>1</v>
      </c>
      <c r="B3" s="3"/>
      <c r="C3" s="3"/>
      <c r="D3" s="3"/>
      <c r="E3" s="3"/>
      <c r="F3" s="3"/>
      <c r="G3" s="3"/>
      <c r="H3" s="4" t="s">
        <v>2</v>
      </c>
      <c r="I3" s="4"/>
      <c r="J3" s="4"/>
      <c r="K3" s="4"/>
      <c r="L3" s="4"/>
    </row>
    <row r="4" spans="1:12" ht="13.5">
      <c r="A4" s="5" t="s">
        <v>3</v>
      </c>
      <c r="B4" s="5" t="s">
        <v>4</v>
      </c>
      <c r="C4" s="5" t="s">
        <v>5</v>
      </c>
      <c r="D4" s="5" t="s">
        <v>6</v>
      </c>
      <c r="E4" s="5"/>
      <c r="F4" s="5"/>
      <c r="G4" s="5"/>
      <c r="H4" s="5"/>
      <c r="I4" s="5" t="s">
        <v>7</v>
      </c>
      <c r="J4" s="5" t="s">
        <v>8</v>
      </c>
      <c r="K4" s="5" t="s">
        <v>9</v>
      </c>
      <c r="L4" s="5" t="s">
        <v>10</v>
      </c>
    </row>
    <row r="5" spans="1:12" ht="13.5">
      <c r="A5" s="5"/>
      <c r="B5" s="5"/>
      <c r="C5" s="5"/>
      <c r="D5" s="5" t="s">
        <v>11</v>
      </c>
      <c r="E5" s="5" t="s">
        <v>12</v>
      </c>
      <c r="F5" s="5" t="s">
        <v>13</v>
      </c>
      <c r="G5" s="5" t="s">
        <v>14</v>
      </c>
      <c r="H5" s="5" t="s">
        <v>15</v>
      </c>
      <c r="I5" s="5"/>
      <c r="J5" s="5"/>
      <c r="K5" s="5"/>
      <c r="L5" s="5"/>
    </row>
    <row r="6" spans="1:12" ht="13.5">
      <c r="A6" s="6">
        <v>1</v>
      </c>
      <c r="B6" s="6" t="s">
        <v>16</v>
      </c>
      <c r="C6" s="6">
        <v>5509</v>
      </c>
      <c r="D6" s="6">
        <v>3808</v>
      </c>
      <c r="E6" s="6">
        <v>81</v>
      </c>
      <c r="F6" s="6">
        <v>300</v>
      </c>
      <c r="G6" s="6">
        <v>600</v>
      </c>
      <c r="H6" s="6"/>
      <c r="I6" s="8">
        <v>4460.34</v>
      </c>
      <c r="J6" s="6">
        <v>4160.34</v>
      </c>
      <c r="K6" s="6" t="s">
        <v>17</v>
      </c>
      <c r="L6" s="6">
        <v>4160.34</v>
      </c>
    </row>
    <row r="7" spans="1:12" ht="13.5">
      <c r="A7" s="6"/>
      <c r="B7" s="6"/>
      <c r="C7" s="6"/>
      <c r="D7" s="6">
        <v>320</v>
      </c>
      <c r="E7" s="6"/>
      <c r="F7" s="6"/>
      <c r="G7" s="6"/>
      <c r="H7" s="6"/>
      <c r="I7" s="8">
        <v>320</v>
      </c>
      <c r="J7" s="6">
        <v>320</v>
      </c>
      <c r="K7" s="6" t="s">
        <v>18</v>
      </c>
      <c r="L7" s="6">
        <v>320</v>
      </c>
    </row>
    <row r="8" spans="1:12" ht="13.5">
      <c r="A8" s="6"/>
      <c r="B8" s="6"/>
      <c r="C8" s="6"/>
      <c r="D8" s="6">
        <v>400</v>
      </c>
      <c r="E8" s="6"/>
      <c r="F8" s="6"/>
      <c r="G8" s="6"/>
      <c r="H8" s="6"/>
      <c r="I8" s="8">
        <v>400</v>
      </c>
      <c r="J8" s="6">
        <v>400</v>
      </c>
      <c r="K8" s="6" t="s">
        <v>19</v>
      </c>
      <c r="L8" s="6">
        <v>400</v>
      </c>
    </row>
    <row r="9" spans="1:12" ht="27">
      <c r="A9" s="6">
        <v>2</v>
      </c>
      <c r="B9" s="6" t="s">
        <v>20</v>
      </c>
      <c r="C9" s="6">
        <v>266</v>
      </c>
      <c r="D9" s="6">
        <v>166</v>
      </c>
      <c r="E9" s="6">
        <v>100</v>
      </c>
      <c r="F9" s="6"/>
      <c r="G9" s="6"/>
      <c r="H9" s="6"/>
      <c r="I9" s="8">
        <v>166</v>
      </c>
      <c r="J9" s="6">
        <v>166</v>
      </c>
      <c r="K9" s="6" t="s">
        <v>21</v>
      </c>
      <c r="L9" s="6">
        <v>166</v>
      </c>
    </row>
    <row r="10" spans="1:12" ht="27">
      <c r="A10" s="6">
        <v>3</v>
      </c>
      <c r="B10" s="6" t="s">
        <v>22</v>
      </c>
      <c r="C10" s="6">
        <v>886</v>
      </c>
      <c r="D10" s="6">
        <v>86</v>
      </c>
      <c r="E10" s="6">
        <v>200</v>
      </c>
      <c r="F10" s="6">
        <v>300</v>
      </c>
      <c r="G10" s="6">
        <v>300</v>
      </c>
      <c r="H10" s="6"/>
      <c r="I10" s="8">
        <v>486</v>
      </c>
      <c r="J10" s="6">
        <v>286</v>
      </c>
      <c r="K10" s="6" t="s">
        <v>19</v>
      </c>
      <c r="L10" s="6">
        <v>286</v>
      </c>
    </row>
    <row r="11" spans="1:12" ht="27">
      <c r="A11" s="6">
        <v>4</v>
      </c>
      <c r="B11" s="6" t="s">
        <v>23</v>
      </c>
      <c r="C11" s="6">
        <v>575.82</v>
      </c>
      <c r="D11" s="6">
        <v>575.82</v>
      </c>
      <c r="E11" s="6"/>
      <c r="F11" s="6"/>
      <c r="G11" s="6"/>
      <c r="H11" s="6"/>
      <c r="I11" s="8">
        <v>575.82</v>
      </c>
      <c r="J11" s="6">
        <v>575.82</v>
      </c>
      <c r="K11" s="6" t="s">
        <v>24</v>
      </c>
      <c r="L11" s="6">
        <v>575.82</v>
      </c>
    </row>
    <row r="12" spans="1:12" ht="40.5">
      <c r="A12" s="6">
        <v>5</v>
      </c>
      <c r="B12" s="6" t="s">
        <v>25</v>
      </c>
      <c r="C12" s="6">
        <v>0</v>
      </c>
      <c r="D12" s="6"/>
      <c r="E12" s="6"/>
      <c r="F12" s="6"/>
      <c r="G12" s="6"/>
      <c r="H12" s="6"/>
      <c r="I12" s="8"/>
      <c r="J12" s="6"/>
      <c r="K12" s="6"/>
      <c r="L12" s="6"/>
    </row>
    <row r="13" spans="1:12" ht="13.5">
      <c r="A13" s="6">
        <v>6</v>
      </c>
      <c r="B13" s="6" t="s">
        <v>26</v>
      </c>
      <c r="C13" s="6">
        <v>432</v>
      </c>
      <c r="D13" s="6">
        <v>52</v>
      </c>
      <c r="E13" s="6">
        <v>50</v>
      </c>
      <c r="F13" s="6"/>
      <c r="G13" s="6">
        <v>30</v>
      </c>
      <c r="H13" s="6"/>
      <c r="I13" s="8">
        <v>82</v>
      </c>
      <c r="J13" s="6">
        <v>82</v>
      </c>
      <c r="K13" s="6" t="s">
        <v>27</v>
      </c>
      <c r="L13" s="6">
        <v>82</v>
      </c>
    </row>
    <row r="14" spans="1:12" ht="13.5">
      <c r="A14" s="6"/>
      <c r="B14" s="6"/>
      <c r="C14" s="6"/>
      <c r="D14" s="6">
        <v>300</v>
      </c>
      <c r="E14" s="6"/>
      <c r="F14" s="6"/>
      <c r="G14" s="6"/>
      <c r="H14" s="6"/>
      <c r="I14" s="8">
        <v>300</v>
      </c>
      <c r="J14" s="6">
        <v>300</v>
      </c>
      <c r="K14" s="6" t="s">
        <v>28</v>
      </c>
      <c r="L14" s="6">
        <v>300</v>
      </c>
    </row>
    <row r="15" spans="1:12" ht="27">
      <c r="A15" s="6">
        <v>7</v>
      </c>
      <c r="B15" s="6" t="s">
        <v>29</v>
      </c>
      <c r="C15" s="6">
        <v>100</v>
      </c>
      <c r="D15" s="6">
        <v>100</v>
      </c>
      <c r="E15" s="6"/>
      <c r="F15" s="6"/>
      <c r="G15" s="6"/>
      <c r="H15" s="6"/>
      <c r="I15" s="8">
        <v>100</v>
      </c>
      <c r="J15" s="6">
        <v>100</v>
      </c>
      <c r="K15" s="6" t="s">
        <v>24</v>
      </c>
      <c r="L15" s="6">
        <v>100</v>
      </c>
    </row>
    <row r="16" spans="1:12" ht="40.5">
      <c r="A16" s="6">
        <v>8</v>
      </c>
      <c r="B16" s="6" t="s">
        <v>30</v>
      </c>
      <c r="C16" s="6"/>
      <c r="D16" s="6"/>
      <c r="E16" s="6"/>
      <c r="F16" s="6"/>
      <c r="G16" s="6"/>
      <c r="H16" s="6"/>
      <c r="I16" s="6"/>
      <c r="J16" s="6"/>
      <c r="K16" s="6"/>
      <c r="L16" s="6"/>
    </row>
    <row r="17" spans="1:12" ht="81">
      <c r="A17" s="6">
        <v>9</v>
      </c>
      <c r="B17" s="6" t="s">
        <v>31</v>
      </c>
      <c r="C17" s="6">
        <v>600</v>
      </c>
      <c r="D17" s="6">
        <v>400</v>
      </c>
      <c r="E17" s="6">
        <v>200</v>
      </c>
      <c r="F17" s="6"/>
      <c r="G17" s="6"/>
      <c r="H17" s="6"/>
      <c r="I17" s="6"/>
      <c r="J17" s="6"/>
      <c r="K17" s="6"/>
      <c r="L17" s="6"/>
    </row>
    <row r="18" spans="1:12" ht="40.5">
      <c r="A18" s="6">
        <v>10</v>
      </c>
      <c r="B18" s="6" t="s">
        <v>32</v>
      </c>
      <c r="C18" s="6"/>
      <c r="D18" s="6"/>
      <c r="E18" s="6"/>
      <c r="F18" s="6"/>
      <c r="G18" s="6"/>
      <c r="H18" s="6"/>
      <c r="I18" s="6"/>
      <c r="J18" s="6"/>
      <c r="K18" s="6"/>
      <c r="L18" s="6"/>
    </row>
    <row r="19" spans="1:12" ht="54">
      <c r="A19" s="6">
        <v>11</v>
      </c>
      <c r="B19" s="6" t="s">
        <v>33</v>
      </c>
      <c r="C19" s="6"/>
      <c r="D19" s="6"/>
      <c r="E19" s="6"/>
      <c r="F19" s="6"/>
      <c r="G19" s="6"/>
      <c r="H19" s="6"/>
      <c r="I19" s="6"/>
      <c r="J19" s="6"/>
      <c r="K19" s="6"/>
      <c r="L19" s="6"/>
    </row>
    <row r="20" spans="1:12" ht="27">
      <c r="A20" s="6">
        <v>12</v>
      </c>
      <c r="B20" s="6" t="s">
        <v>34</v>
      </c>
      <c r="C20" s="6"/>
      <c r="D20" s="6"/>
      <c r="E20" s="6"/>
      <c r="F20" s="6"/>
      <c r="G20" s="6"/>
      <c r="H20" s="6"/>
      <c r="I20" s="6"/>
      <c r="J20" s="6"/>
      <c r="K20" s="6"/>
      <c r="L20" s="6"/>
    </row>
    <row r="21" spans="1:12" ht="81">
      <c r="A21" s="6">
        <v>13</v>
      </c>
      <c r="B21" s="6" t="s">
        <v>35</v>
      </c>
      <c r="C21" s="6">
        <v>400</v>
      </c>
      <c r="D21" s="6">
        <v>400</v>
      </c>
      <c r="E21" s="6"/>
      <c r="F21" s="6"/>
      <c r="G21" s="6"/>
      <c r="H21" s="6"/>
      <c r="I21" s="6"/>
      <c r="J21" s="6"/>
      <c r="K21" s="6"/>
      <c r="L21" s="6"/>
    </row>
    <row r="22" spans="1:12" ht="76.5">
      <c r="A22" s="6">
        <v>14</v>
      </c>
      <c r="B22" s="6" t="s">
        <v>36</v>
      </c>
      <c r="C22" s="6">
        <v>213.9</v>
      </c>
      <c r="D22" s="6">
        <v>213.9</v>
      </c>
      <c r="E22" s="6"/>
      <c r="F22" s="6"/>
      <c r="G22" s="6"/>
      <c r="H22" s="6"/>
      <c r="I22" s="6"/>
      <c r="J22" s="6"/>
      <c r="K22" s="6"/>
      <c r="L22" s="6"/>
    </row>
    <row r="23" spans="1:12" ht="87">
      <c r="A23" s="6">
        <v>15</v>
      </c>
      <c r="B23" s="6" t="s">
        <v>37</v>
      </c>
      <c r="C23" s="6"/>
      <c r="D23" s="6"/>
      <c r="E23" s="6"/>
      <c r="F23" s="6"/>
      <c r="G23" s="6"/>
      <c r="H23" s="6"/>
      <c r="I23" s="6"/>
      <c r="J23" s="6"/>
      <c r="K23" s="6"/>
      <c r="L23" s="6"/>
    </row>
    <row r="24" spans="1:12" ht="27">
      <c r="A24" s="6">
        <v>16</v>
      </c>
      <c r="B24" s="6" t="s">
        <v>38</v>
      </c>
      <c r="C24" s="6"/>
      <c r="D24" s="6"/>
      <c r="E24" s="6"/>
      <c r="F24" s="6"/>
      <c r="G24" s="6"/>
      <c r="H24" s="6"/>
      <c r="I24" s="6"/>
      <c r="J24" s="6"/>
      <c r="K24" s="6"/>
      <c r="L24" s="6"/>
    </row>
    <row r="25" spans="1:12" ht="67.5">
      <c r="A25" s="6">
        <v>17</v>
      </c>
      <c r="B25" s="6" t="s">
        <v>39</v>
      </c>
      <c r="C25" s="6">
        <v>90</v>
      </c>
      <c r="D25" s="6">
        <v>90</v>
      </c>
      <c r="E25" s="6"/>
      <c r="F25" s="6"/>
      <c r="G25" s="6"/>
      <c r="H25" s="6"/>
      <c r="I25" s="6"/>
      <c r="J25" s="6"/>
      <c r="K25" s="6"/>
      <c r="L25" s="6"/>
    </row>
    <row r="26" spans="1:12" ht="13.5">
      <c r="A26" s="6">
        <v>18</v>
      </c>
      <c r="B26" s="6" t="s">
        <v>40</v>
      </c>
      <c r="C26" s="6"/>
      <c r="D26" s="6"/>
      <c r="E26" s="6"/>
      <c r="F26" s="6"/>
      <c r="G26" s="6"/>
      <c r="H26" s="6"/>
      <c r="I26" s="6"/>
      <c r="J26" s="6"/>
      <c r="K26" s="6"/>
      <c r="L26" s="6"/>
    </row>
    <row r="27" spans="1:12" ht="27">
      <c r="A27" s="6">
        <v>19</v>
      </c>
      <c r="B27" s="6" t="s">
        <v>41</v>
      </c>
      <c r="C27" s="6">
        <v>1788</v>
      </c>
      <c r="D27" s="6">
        <v>1788</v>
      </c>
      <c r="E27" s="6"/>
      <c r="F27" s="6"/>
      <c r="G27" s="6"/>
      <c r="H27" s="6"/>
      <c r="I27" s="6"/>
      <c r="J27" s="6"/>
      <c r="K27" s="6"/>
      <c r="L27" s="6"/>
    </row>
    <row r="28" spans="1:12" ht="40.5">
      <c r="A28" s="6">
        <v>20</v>
      </c>
      <c r="B28" s="6" t="s">
        <v>42</v>
      </c>
      <c r="C28" s="6"/>
      <c r="D28" s="6"/>
      <c r="E28" s="6"/>
      <c r="F28" s="6"/>
      <c r="G28" s="6"/>
      <c r="H28" s="6"/>
      <c r="I28" s="6"/>
      <c r="J28" s="6"/>
      <c r="K28" s="6"/>
      <c r="L28" s="6"/>
    </row>
    <row r="29" spans="1:12" ht="27">
      <c r="A29" s="6">
        <v>21</v>
      </c>
      <c r="B29" s="6" t="s">
        <v>43</v>
      </c>
      <c r="C29" s="6"/>
      <c r="D29" s="6"/>
      <c r="E29" s="6"/>
      <c r="F29" s="6"/>
      <c r="G29" s="6"/>
      <c r="H29" s="6"/>
      <c r="I29" s="6"/>
      <c r="J29" s="6"/>
      <c r="K29" s="6"/>
      <c r="L29" s="6"/>
    </row>
    <row r="30" spans="1:12" ht="40.5">
      <c r="A30" s="6">
        <v>22</v>
      </c>
      <c r="B30" s="6" t="s">
        <v>44</v>
      </c>
      <c r="C30" s="6"/>
      <c r="D30" s="6"/>
      <c r="E30" s="6"/>
      <c r="F30" s="6"/>
      <c r="G30" s="6"/>
      <c r="H30" s="6"/>
      <c r="I30" s="6"/>
      <c r="J30" s="6"/>
      <c r="K30" s="6"/>
      <c r="L30" s="6"/>
    </row>
    <row r="31" spans="1:12" ht="40.5">
      <c r="A31" s="6">
        <v>23</v>
      </c>
      <c r="B31" s="6" t="s">
        <v>45</v>
      </c>
      <c r="C31" s="6"/>
      <c r="D31" s="6"/>
      <c r="E31" s="6"/>
      <c r="F31" s="6"/>
      <c r="G31" s="6"/>
      <c r="H31" s="6"/>
      <c r="I31" s="6"/>
      <c r="J31" s="6"/>
      <c r="K31" s="6"/>
      <c r="L31" s="6"/>
    </row>
    <row r="32" spans="1:12" ht="40.5">
      <c r="A32" s="6">
        <v>24</v>
      </c>
      <c r="B32" s="6" t="s">
        <v>46</v>
      </c>
      <c r="C32" s="6"/>
      <c r="D32" s="6"/>
      <c r="E32" s="6"/>
      <c r="F32" s="6"/>
      <c r="G32" s="6"/>
      <c r="H32" s="6"/>
      <c r="I32" s="6"/>
      <c r="J32" s="6"/>
      <c r="K32" s="6"/>
      <c r="L32" s="6"/>
    </row>
    <row r="33" spans="1:12" ht="54">
      <c r="A33" s="6">
        <v>25</v>
      </c>
      <c r="B33" s="6" t="s">
        <v>47</v>
      </c>
      <c r="C33" s="6"/>
      <c r="D33" s="6"/>
      <c r="E33" s="6"/>
      <c r="F33" s="6"/>
      <c r="G33" s="6"/>
      <c r="H33" s="6"/>
      <c r="I33" s="6"/>
      <c r="J33" s="6"/>
      <c r="K33" s="6"/>
      <c r="L33" s="6"/>
    </row>
    <row r="34" spans="1:12" ht="27">
      <c r="A34" s="6">
        <v>26</v>
      </c>
      <c r="B34" s="6" t="s">
        <v>48</v>
      </c>
      <c r="C34" s="6"/>
      <c r="D34" s="6"/>
      <c r="E34" s="6"/>
      <c r="F34" s="6"/>
      <c r="G34" s="6"/>
      <c r="H34" s="6"/>
      <c r="I34" s="6"/>
      <c r="J34" s="6"/>
      <c r="K34" s="6"/>
      <c r="L34" s="6"/>
    </row>
    <row r="35" spans="1:12" ht="13.5">
      <c r="A35" s="7"/>
      <c r="B35" s="7" t="s">
        <v>49</v>
      </c>
      <c r="C35" s="7">
        <f aca="true" t="shared" si="0" ref="C35:J35">SUM(C6:C34)</f>
        <v>10860.72</v>
      </c>
      <c r="D35" s="7">
        <f t="shared" si="0"/>
        <v>8699.72</v>
      </c>
      <c r="E35" s="7">
        <f t="shared" si="0"/>
        <v>631</v>
      </c>
      <c r="F35" s="7">
        <v>600</v>
      </c>
      <c r="G35" s="7">
        <f t="shared" si="0"/>
        <v>930</v>
      </c>
      <c r="H35" s="7">
        <f t="shared" si="0"/>
        <v>0</v>
      </c>
      <c r="I35" s="7">
        <f t="shared" si="0"/>
        <v>6890.16</v>
      </c>
      <c r="J35" s="7">
        <f t="shared" si="0"/>
        <v>6390.16</v>
      </c>
      <c r="K35" s="7"/>
      <c r="L35" s="7">
        <f>SUM(L6:L34)</f>
        <v>6390.16</v>
      </c>
    </row>
  </sheetData>
  <mergeCells count="16">
    <mergeCell ref="A2:L2"/>
    <mergeCell ref="H3:L3"/>
    <mergeCell ref="D4:H4"/>
    <mergeCell ref="A4:A5"/>
    <mergeCell ref="A6:A8"/>
    <mergeCell ref="A13:A14"/>
    <mergeCell ref="B4:B5"/>
    <mergeCell ref="B6:B8"/>
    <mergeCell ref="B13:B14"/>
    <mergeCell ref="C4:C5"/>
    <mergeCell ref="C6:C8"/>
    <mergeCell ref="C13:C14"/>
    <mergeCell ref="I4:I5"/>
    <mergeCell ref="J4:J5"/>
    <mergeCell ref="K4:K5"/>
    <mergeCell ref="L4:L5"/>
  </mergeCells>
  <printOptions/>
  <pageMargins left="0.75" right="0.75" top="1" bottom="1" header="0.5" footer="0.5"/>
  <pageSetup orientation="portrait" paperSize="9"/>
</worksheet>
</file>

<file path=xl/worksheets/sheet2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125" defaultColWidthPt="54.75" defaultRowHeight="13.5"/>
  <sheetData>
    <row r="1" ht="13.5">
      <c r="B1" s="9" t="s">
        <v>50</v>
      </c>
    </row>
    <row r="2" ht="13.5">
      <c r="B2" s="9" t="s">
        <v>51</v>
      </c>
    </row>
    <row r="4" ht="13.5">
      <c r="B4" t="s">
        <v>52</v>
      </c>
    </row>
    <row r="5" ht="13.5">
      <c r="B5" s="10" t="s">
        <v>53</v>
      </c>
    </row>
    <row r="7" ht="13.5">
      <c r="B7" t="s">
        <v>54</v>
      </c>
    </row>
    <row r="8" ht="13.5">
      <c r="B8" s="10" t="s">
        <v>55</v>
      </c>
    </row>
    <row r="10" ht="13.5">
      <c r="B10" t="s">
        <v>56</v>
      </c>
    </row>
    <row r="11" ht="13.5">
      <c r="B11" s="10" t="s">
        <v>57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德德</cp:lastModifiedBy>
  <dcterms:created xsi:type="dcterms:W3CDTF">2020-04-03T09:44:08Z</dcterms:created>
  <dcterms:modified xsi:type="dcterms:W3CDTF">2020-04-03T09:44:20Z</dcterms:modified>
  <cp:category/>
  <cp:version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