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xWindow="240" yWindow="120" windowWidth="28800" windowHeight="12540" activeTab="3"/>
  </bookViews>
  <sheets>
    <sheet name="Sheet1" sheetId="1" r:id="rId1"/>
    <sheet name="Sheet2" sheetId="2" r:id="rId2"/>
    <sheet name="Sheet3" sheetId="3" r:id="rId3"/>
    <sheet name="Evaluation Warning" sheetId="4" r:id="rId4"/>
  </sheets>
  <definedNames>
    <definedName name="_xlnm._FilterDatabase" localSheetId="0" hidden="1">'Sheet1'!$A$3:$N$30</definedName>
    <definedName name="_xlnm.Print_Area" localSheetId="0">'Sheet1'!$A$1:$N$30</definedName>
  </definedNames>
  <calcPr calcId="144525"/>
</workbook>
</file>

<file path=xl/sharedStrings.xml><?xml version="1.0" encoding="utf-8"?>
<sst xmlns="http://schemas.openxmlformats.org/spreadsheetml/2006/main" count="260" uniqueCount="156">
  <si>
    <t>刚察县2021年度县级巩固拓展脱贫攻坚成果同乡村振兴有效衔接项目库工作计划</t>
  </si>
  <si>
    <t>填报单位：</t>
  </si>
  <si>
    <t>序号</t>
  </si>
  <si>
    <t>项目名称</t>
  </si>
  <si>
    <t>项目类别</t>
  </si>
  <si>
    <t>建设性质</t>
  </si>
  <si>
    <t>实施地点</t>
  </si>
  <si>
    <t>时间进度</t>
  </si>
  <si>
    <t>责任单位</t>
  </si>
  <si>
    <t>项目建设任务</t>
  </si>
  <si>
    <t xml:space="preserve">资金规模（万元） </t>
  </si>
  <si>
    <t>筹资方式</t>
  </si>
  <si>
    <t>受益对象（户）</t>
  </si>
  <si>
    <t>绩效目标</t>
  </si>
  <si>
    <t>群众参与和减贫带贫机制</t>
  </si>
  <si>
    <t>备注</t>
  </si>
  <si>
    <t>产业园提升改造项目</t>
  </si>
  <si>
    <t>产业项目</t>
  </si>
  <si>
    <t>新建</t>
  </si>
  <si>
    <t>刚察县</t>
  </si>
  <si>
    <t>刚察县扶贫开发局</t>
  </si>
  <si>
    <t>提升改造产业园区，巩固农牧业科技成果孵化与转化、人才培养、品牌推广的成效；推进农畜产品加工转型升级，提升产品升级，突出特色产业发展优势。</t>
  </si>
  <si>
    <t>财政资金</t>
  </si>
  <si>
    <t>产业园每年可为低收入群众增收300万元左右，进一步巩固脱贫成效打下坚实的物质基础，并有效衔接乡村振兴战略。</t>
  </si>
  <si>
    <t>基础设施保障、产业发展</t>
  </si>
  <si>
    <t>到户产业发展项目</t>
  </si>
  <si>
    <t>全县</t>
  </si>
  <si>
    <t>2020年</t>
  </si>
  <si>
    <t>刚察县县扶贫开发局</t>
  </si>
  <si>
    <t>用于动态调整新增贫困户到户产业发展项目</t>
  </si>
  <si>
    <t>巩固贫困户产业，持续发展畜牧业。</t>
  </si>
  <si>
    <t>产业发展</t>
  </si>
  <si>
    <t>农垦企业产业巩固提升发展项目</t>
  </si>
  <si>
    <t>黄玉农场</t>
  </si>
  <si>
    <t>2021年</t>
  </si>
  <si>
    <t>刚察县农牧水利和科技局</t>
  </si>
  <si>
    <t>新建牛舍3000平方米，青储池1000平方米，消毒室、防疫室60平方米，遮雨棚9000平方米；采购西门塔尔、牦牛600头；采购八眉猪母猪200头，采购饲料120吨；修建100m*3m水坝一处；60公里网围栏。</t>
  </si>
  <si>
    <t>项目建成后可巩固农垦企业产业持续稳定发展，提升牦牛的繁活率及育成率，有效带动周边群众增收</t>
  </si>
  <si>
    <t>基础设施产业发展巩固提升保障机制</t>
  </si>
  <si>
    <t>村集体经济发展产业发展</t>
  </si>
  <si>
    <t>切察村</t>
  </si>
  <si>
    <t>哈尔盖镇人民政府</t>
  </si>
  <si>
    <t>购置1000只生产母羊，购置200头生产母牦牛</t>
  </si>
  <si>
    <t>壮大村级集体经济，巩固脱贫产业，持续发展畜牧业。</t>
  </si>
  <si>
    <t>村级保洁员</t>
  </si>
  <si>
    <t>就业项目</t>
  </si>
  <si>
    <t>全县19个非贫困村</t>
  </si>
  <si>
    <t>为全县19个非贫困村设置村级保洁员岗位285名</t>
  </si>
  <si>
    <t>项目建成后可就近安置就业岗位285个，每人年增收7200元</t>
  </si>
  <si>
    <t>环境卫生整治，增加就业。</t>
  </si>
  <si>
    <t>大学生补助</t>
  </si>
  <si>
    <t>教育项目</t>
  </si>
  <si>
    <t>做好贫困大学生和中、高等职校生补助工作</t>
  </si>
  <si>
    <t>为贫困大学生和中、高等职校在校生提供补助</t>
  </si>
  <si>
    <t>教育补助</t>
  </si>
  <si>
    <t>短期技能培训</t>
  </si>
  <si>
    <t>开展劳动技能短期培训200人</t>
  </si>
  <si>
    <t>解决贫困剩余劳动力缺乏技能、劳动就业难问题</t>
  </si>
  <si>
    <t>技能培训，拓展就业</t>
  </si>
  <si>
    <t>致富带头人培训</t>
  </si>
  <si>
    <t>开展致富带头人培训30人</t>
  </si>
  <si>
    <t>为村级致富带头人开展培训，并带动低收入家庭共同致富</t>
  </si>
  <si>
    <t>技能培训，产业发展</t>
  </si>
  <si>
    <t>危房改造项目</t>
  </si>
  <si>
    <t>危房改造</t>
  </si>
  <si>
    <t>果洛藏秀麻村</t>
  </si>
  <si>
    <t>刚察县住房和城乡建设局</t>
  </si>
  <si>
    <t>房屋维修45套</t>
  </si>
  <si>
    <t>提高群众住房安全</t>
  </si>
  <si>
    <t>住房安全保障</t>
  </si>
  <si>
    <t>金融贴息</t>
  </si>
  <si>
    <t>金融项目</t>
  </si>
  <si>
    <t>对符合条件的金融贷款进行贴息</t>
  </si>
  <si>
    <t>对建档立卡户小额信贷提供贴息，按照金融贷款贴息资金有效带动建档立户</t>
  </si>
  <si>
    <t>畜牧业、劳动力转移、技术指导、产品销售等</t>
  </si>
  <si>
    <t>住房建设项目</t>
  </si>
  <si>
    <t>生活条件改善</t>
  </si>
  <si>
    <t>全县31个行政村</t>
  </si>
  <si>
    <t>新建住房143套，房屋外墙保温6600平方米。</t>
  </si>
  <si>
    <t>项目建成之后将改善分户群众住房保障和居住条件。</t>
  </si>
  <si>
    <t>住房保障</t>
  </si>
  <si>
    <t>“六项合一”综合保险</t>
  </si>
  <si>
    <t>综合保障性</t>
  </si>
  <si>
    <t>为全县系统内建档立卡户购买“六项合一”综合保险</t>
  </si>
  <si>
    <t>对建档立卡户实行风险管控，建立保险保障风险防火墙，完善群体人身、财产权益保障，</t>
  </si>
  <si>
    <t>综合保险保障</t>
  </si>
  <si>
    <t>草原生态治理</t>
  </si>
  <si>
    <t>果洛藏秀麻村、察拉村、亚秀村、角什科贡麻村、尚木多村、刚察贡麻村、角什科秀麻村</t>
  </si>
  <si>
    <t>刚察县林业和草原局</t>
  </si>
  <si>
    <t>草原生态治理鼠害防治91万亩，草原生态治理6.5万亩。</t>
  </si>
  <si>
    <t>有效治理草原鼠害及退化问题，增加畜牧业产业增收</t>
  </si>
  <si>
    <t>产业带动增收</t>
  </si>
  <si>
    <t>人畜饮水巩固提升项目</t>
  </si>
  <si>
    <t>村基础设施</t>
  </si>
  <si>
    <t>新建机井1267眼，新建水渠12000米，管道改造15公里。</t>
  </si>
  <si>
    <t>项目建成后人畜饮水问题，具有较大的社会效益和经济效益</t>
  </si>
  <si>
    <t>饮水安全保障</t>
  </si>
  <si>
    <t>大电网覆盖项目</t>
  </si>
  <si>
    <t>扎苏合</t>
  </si>
  <si>
    <t>刚察县供电公司</t>
  </si>
  <si>
    <t>大电网改造15户，扎苏合村15户。</t>
  </si>
  <si>
    <t>项目建成后解决了牧民群众生产生活的用电需求。</t>
  </si>
  <si>
    <t>基础设施保障</t>
  </si>
  <si>
    <t>村级道路巩固提升项目</t>
  </si>
  <si>
    <t>刚察县交通局</t>
  </si>
  <si>
    <t>新建柏油路公里151公里，新建硬化路525公里，新建砂石路301公里，新建桥梁19座。</t>
  </si>
  <si>
    <t>国家投资</t>
  </si>
  <si>
    <t>项目建成后便利群众出行难问题，生产生活质量提高。</t>
  </si>
  <si>
    <t>基础设施保障、道路提升</t>
  </si>
  <si>
    <t>村集体经济发展基础设施</t>
  </si>
  <si>
    <t>扩建</t>
  </si>
  <si>
    <t>刚察贡麻村、果洛藏贡麻村、红山村、尕渠村、察拉村</t>
  </si>
  <si>
    <t>沙柳河镇人民政府、哈尔盖镇人民政府、伊克乌兰乡人民政府</t>
  </si>
  <si>
    <t>刚察贡麻村生态畜牧业专业合作社更换变压器1台，垃圾清理车1辆。果洛藏贡麻村入股企业分红资金200万元。红山村新建仓储物流库房2400平方米，硬化室外场地1000平方米，配套水电暖等基础设施，购置新时代餐馆380平方米。尕渠村新建养殖基地1处，配套养殖畜用暖棚3幢。切察村购置饲料生产设备1套。</t>
  </si>
  <si>
    <t>规范村集体合作经济组织营运，加大生产经营范围，带动产业发展，巩固脱贫成效。</t>
  </si>
  <si>
    <t>畜用暖棚建设项目</t>
  </si>
  <si>
    <t>新建120㎡畜用暖棚1609幢，新建240㎡牛棚52幢，新建牛棚地坪1440㎡。</t>
  </si>
  <si>
    <t>项目建成后母畜的繁活率及仔畜成活率提高</t>
  </si>
  <si>
    <t>畜用暖棚维修项目</t>
  </si>
  <si>
    <t>年乃索麻村、新泉村</t>
  </si>
  <si>
    <t>维修暖棚140个：其中年乃索麻村暖棚维修40个，新泉村100个</t>
  </si>
  <si>
    <t>保障群众的基础设施，提高母畜的繁活率及羔羊的成活率提高</t>
  </si>
  <si>
    <t>新建储草棚项目</t>
  </si>
  <si>
    <t>宁夏村、冶合茂村</t>
  </si>
  <si>
    <t>新建储草棚230幢，其中：宁夏储草棚30幢；冶合茂村储草棚200幢。</t>
  </si>
  <si>
    <t>保障牲畜饲草料供给，扩大生产规模，生产更大经济效益</t>
  </si>
  <si>
    <t>畜用注射栏建设项目</t>
  </si>
  <si>
    <t>吉尔孟乡、泉吉乡</t>
  </si>
  <si>
    <t>牲畜注射栏143处，其中吉尔孟乡13处，泉吉乡130处。</t>
  </si>
  <si>
    <t>完善牲畜疫病防治，降低牲畜病死率，增加产业发展收入</t>
  </si>
  <si>
    <t>网围栏建设</t>
  </si>
  <si>
    <t>新建划区轮牧网围栏225.6万米</t>
  </si>
  <si>
    <t>项目建成后节约剩余劳动力，增加务工就业，“三道”清理成果明显，增强牧道、饮水道。</t>
  </si>
  <si>
    <t>卫生厕所</t>
  </si>
  <si>
    <t>泉吉乡</t>
  </si>
  <si>
    <t>刚察县发展和改革局</t>
  </si>
  <si>
    <t>新建卫生厕所300户，其中：新泉村120户，年乃索麻村180户。</t>
  </si>
  <si>
    <t>项目建成之后将改善人居环境条件</t>
  </si>
  <si>
    <t>网络通讯建设</t>
  </si>
  <si>
    <t>县电信局、移动公司、联通公司</t>
  </si>
  <si>
    <t>新建信号塔25座，其中：吉尔孟乡15座，泉吉乡10座。</t>
  </si>
  <si>
    <t>解决网络通讯盲区</t>
  </si>
  <si>
    <t>通信保障</t>
  </si>
  <si>
    <t>基层阵地建设</t>
  </si>
  <si>
    <t>村内建设会议大棚2处</t>
  </si>
  <si>
    <t>村级基层阵地基础设施保障</t>
  </si>
  <si>
    <t>合计</t>
  </si>
  <si>
    <t>产业项目4项6415.04万元，就业项目1项205.2万元，教育项目3项100万元，危房改造项目1项112.5万元，金融项目1项300万元，生活条件改善项目1项1190.2万元，综合保障性项目2项2877.5万元，村基础设施项目12项62328万元；共计25项73528.44万元。</t>
  </si>
  <si>
    <t>Spire.XLS for .NET</t>
  </si>
  <si>
    <t>e-iceblue Inc. 2002-2024 All rights reserverd</t>
  </si>
  <si>
    <t>Home page</t>
  </si>
  <si>
    <t>https://www.e-iceblue.com</t>
  </si>
  <si>
    <t>Contact US</t>
  </si>
  <si>
    <t>mailto:support@e-iceblue.com</t>
  </si>
  <si>
    <t>Buy Now!</t>
  </si>
  <si>
    <t>https://www.e-iceblue.com/Buy/Spire.XLS.html</t>
  </si>
</sst>
</file>

<file path=xl/styles.xml><?xml version="1.0" encoding="utf-8"?>
<styleSheet xmlns="http://schemas.openxmlformats.org/spreadsheetml/2006/main">
  <numFmts count="4">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s>
  <fonts count="29">
    <font>
      <sz val="11"/>
      <color theme="1"/>
      <name val="宋体"/>
      <family val="2"/>
      <scheme val="minor"/>
    </font>
    <font>
      <sz val="10"/>
      <name val="Arial"/>
      <family val="2"/>
    </font>
    <font>
      <b/>
      <sz val="22"/>
      <color theme="1"/>
      <name val="仿宋"/>
      <family val="2"/>
    </font>
    <font>
      <b/>
      <sz val="12"/>
      <color theme="1"/>
      <name val="仿宋"/>
      <family val="2"/>
    </font>
    <font>
      <b/>
      <sz val="12"/>
      <name val="仿宋"/>
      <family val="2"/>
    </font>
    <font>
      <sz val="9"/>
      <name val="宋体"/>
      <family val="2"/>
      <scheme val="minor"/>
    </font>
    <font>
      <sz val="9"/>
      <name val="宋体"/>
      <family val="2"/>
    </font>
    <font>
      <sz val="10"/>
      <color indexed="8"/>
      <name val="等线"/>
      <family val="2"/>
    </font>
    <font>
      <b/>
      <sz val="11"/>
      <color theme="1"/>
      <name val="宋体"/>
      <family val="2"/>
      <scheme val="minor"/>
    </font>
    <font>
      <b/>
      <sz val="16"/>
      <color theme="1"/>
      <name val="方正仿宋_GBK"/>
      <family val="2"/>
    </font>
    <font>
      <sz val="18"/>
      <color theme="1"/>
      <name val="宋体"/>
      <family val="2"/>
      <scheme val="minor"/>
    </font>
    <font>
      <sz val="16"/>
      <color theme="1"/>
      <name val="宋体"/>
      <family val="2"/>
      <scheme val="minor"/>
    </font>
    <font>
      <sz val="11"/>
      <color theme="0"/>
      <name val="宋体"/>
      <family val="2"/>
      <scheme val="minor"/>
    </font>
    <font>
      <b/>
      <sz val="13"/>
      <color theme="3"/>
      <name val="宋体"/>
      <family val="2"/>
      <scheme val="minor"/>
    </font>
    <font>
      <sz val="11"/>
      <color rgb="FFFF0000"/>
      <name val="宋体"/>
      <family val="2"/>
      <scheme val="minor"/>
    </font>
    <font>
      <i/>
      <sz val="11"/>
      <color rgb="FF7F7F7F"/>
      <name val="宋体"/>
      <family val="2"/>
      <scheme val="minor"/>
    </font>
    <font>
      <b/>
      <sz val="11"/>
      <color theme="3"/>
      <name val="宋体"/>
      <family val="2"/>
      <scheme val="minor"/>
    </font>
    <font>
      <sz val="11"/>
      <color rgb="FF9C0006"/>
      <name val="宋体"/>
      <family val="2"/>
      <scheme val="minor"/>
    </font>
    <font>
      <sz val="11"/>
      <color rgb="FF3F3F76"/>
      <name val="宋体"/>
      <family val="2"/>
      <scheme val="minor"/>
    </font>
    <font>
      <sz val="11"/>
      <color rgb="FF006100"/>
      <name val="宋体"/>
      <family val="2"/>
      <scheme val="minor"/>
    </font>
    <font>
      <b/>
      <sz val="18"/>
      <color theme="3"/>
      <name val="宋体"/>
      <family val="2"/>
      <scheme val="minor"/>
    </font>
    <font>
      <b/>
      <sz val="11"/>
      <color rgb="FF3F3F3F"/>
      <name val="宋体"/>
      <family val="2"/>
      <scheme val="minor"/>
    </font>
    <font>
      <sz val="11"/>
      <color rgb="FF9C6500"/>
      <name val="宋体"/>
      <family val="2"/>
      <scheme val="minor"/>
    </font>
    <font>
      <sz val="11"/>
      <color rgb="FFFA7D00"/>
      <name val="宋体"/>
      <family val="2"/>
      <scheme val="minor"/>
    </font>
    <font>
      <b/>
      <sz val="15"/>
      <color theme="3"/>
      <name val="宋体"/>
      <family val="2"/>
      <scheme val="minor"/>
    </font>
    <font>
      <b/>
      <sz val="11"/>
      <color rgb="FFFA7D00"/>
      <name val="宋体"/>
      <family val="2"/>
      <scheme val="minor"/>
    </font>
    <font>
      <u val="single"/>
      <sz val="11"/>
      <color rgb="FF0000FF"/>
      <name val="宋体"/>
      <family val="2"/>
      <scheme val="minor"/>
    </font>
    <font>
      <b/>
      <sz val="11"/>
      <color rgb="FFFFFFFF"/>
      <name val="宋体"/>
      <family val="2"/>
      <scheme val="minor"/>
    </font>
    <font>
      <u val="single"/>
      <sz val="11"/>
      <color rgb="FF800080"/>
      <name val="宋体"/>
      <family val="2"/>
      <scheme val="minor"/>
    </font>
  </fonts>
  <fills count="33">
    <fill>
      <patternFill/>
    </fill>
    <fill>
      <patternFill patternType="gray125"/>
    </fill>
    <fill>
      <patternFill patternType="solid">
        <fgColor theme="6" tint="0.79998"/>
        <bgColor indexed="64"/>
      </patternFill>
    </fill>
    <fill>
      <patternFill patternType="solid">
        <fgColor rgb="FFFFCC99"/>
        <bgColor indexed="64"/>
      </patternFill>
    </fill>
    <fill>
      <patternFill patternType="solid">
        <fgColor theme="6" tint="0.59999"/>
        <bgColor indexed="64"/>
      </patternFill>
    </fill>
    <fill>
      <patternFill patternType="solid">
        <fgColor rgb="FFFFC7CE"/>
        <bgColor indexed="64"/>
      </patternFill>
    </fill>
    <fill>
      <patternFill patternType="solid">
        <fgColor theme="6" tint="0.39998"/>
        <bgColor indexed="64"/>
      </patternFill>
    </fill>
    <fill>
      <patternFill patternType="solid">
        <fgColor rgb="FFFFFFCC"/>
        <bgColor indexed="64"/>
      </patternFill>
    </fill>
    <fill>
      <patternFill patternType="solid">
        <fgColor theme="5" tint="0.39998"/>
        <bgColor indexed="64"/>
      </patternFill>
    </fill>
    <fill>
      <patternFill patternType="solid">
        <fgColor theme="4" tint="0.39998"/>
        <bgColor indexed="64"/>
      </patternFill>
    </fill>
    <fill>
      <patternFill patternType="solid">
        <fgColor theme="7" tint="0.39998"/>
        <bgColor indexed="64"/>
      </patternFill>
    </fill>
    <fill>
      <patternFill patternType="solid">
        <fgColor rgb="FFF2F2F2"/>
        <bgColor indexed="64"/>
      </patternFill>
    </fill>
    <fill>
      <patternFill patternType="solid">
        <fgColor rgb="FFA5A5A5"/>
        <bgColor indexed="64"/>
      </patternFill>
    </fill>
    <fill>
      <patternFill patternType="solid">
        <fgColor theme="9" tint="0.79998"/>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
        <bgColor indexed="64"/>
      </patternFill>
    </fill>
    <fill>
      <patternFill patternType="solid">
        <fgColor theme="4"/>
        <bgColor indexed="64"/>
      </patternFill>
    </fill>
    <fill>
      <patternFill patternType="solid">
        <fgColor theme="4" tint="0.79998"/>
        <bgColor indexed="64"/>
      </patternFill>
    </fill>
    <fill>
      <patternFill patternType="solid">
        <fgColor theme="4" tint="0.59999"/>
        <bgColor indexed="64"/>
      </patternFill>
    </fill>
    <fill>
      <patternFill patternType="solid">
        <fgColor theme="5" tint="0.79998"/>
        <bgColor indexed="64"/>
      </patternFill>
    </fill>
    <fill>
      <patternFill patternType="solid">
        <fgColor theme="5" tint="0.59999"/>
        <bgColor indexed="64"/>
      </patternFill>
    </fill>
    <fill>
      <patternFill patternType="solid">
        <fgColor theme="6"/>
        <bgColor indexed="64"/>
      </patternFill>
    </fill>
    <fill>
      <patternFill patternType="solid">
        <fgColor theme="7"/>
        <bgColor indexed="64"/>
      </patternFill>
    </fill>
    <fill>
      <patternFill patternType="solid">
        <fgColor theme="7" tint="0.79998"/>
        <bgColor indexed="64"/>
      </patternFill>
    </fill>
    <fill>
      <patternFill patternType="solid">
        <fgColor theme="7" tint="0.59999"/>
        <bgColor indexed="64"/>
      </patternFill>
    </fill>
    <fill>
      <patternFill patternType="solid">
        <fgColor theme="8"/>
        <bgColor indexed="64"/>
      </patternFill>
    </fill>
    <fill>
      <patternFill patternType="solid">
        <fgColor theme="8" tint="0.59999"/>
        <bgColor indexed="64"/>
      </patternFill>
    </fill>
    <fill>
      <patternFill patternType="solid">
        <fgColor theme="8" tint="0.39998"/>
        <bgColor indexed="64"/>
      </patternFill>
    </fill>
    <fill>
      <patternFill patternType="solid">
        <fgColor theme="9"/>
        <bgColor indexed="64"/>
      </patternFill>
    </fill>
    <fill>
      <patternFill patternType="solid">
        <fgColor theme="9" tint="0.59999"/>
        <bgColor indexed="64"/>
      </patternFill>
    </fill>
    <fill>
      <patternFill patternType="solid">
        <fgColor theme="9" tint="0.39998"/>
        <bgColor indexed="64"/>
      </patternFill>
    </fill>
  </fills>
  <borders count="13">
    <border>
      <left/>
      <right/>
      <top/>
      <bottom/>
      <diagonal/>
    </border>
    <border>
      <left style="thin">
        <color rgb="FF7F7F7F"/>
      </left>
      <right style="thin">
        <color rgb="FF7F7F7F"/>
      </right>
      <top style="thin">
        <color rgb="FF7F7F7F"/>
      </top>
      <bottom style="thin">
        <color rgb="FF7F7F7F"/>
      </bottom>
    </border>
    <border>
      <left style="thin">
        <color rgb="FFB2B2B2"/>
      </left>
      <right style="thin">
        <color rgb="FFB2B2B2"/>
      </right>
      <top style="thin">
        <color rgb="FFB2B2B2"/>
      </top>
      <bottom style="thin">
        <color rgb="FFB2B2B2"/>
      </bottom>
    </border>
    <border>
      <left/>
      <right/>
      <top/>
      <bottom style="medium">
        <color theme="4"/>
      </bottom>
    </border>
    <border>
      <left/>
      <right/>
      <top/>
      <bottom style="medium">
        <color theme="4" tint="0.49998"/>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left/>
      <right/>
      <top/>
      <bottom style="double">
        <color rgb="FFFF8001"/>
      </bottom>
    </border>
    <border>
      <left/>
      <right/>
      <top style="thin">
        <color theme="4"/>
      </top>
      <bottom style="double">
        <color theme="4"/>
      </bottom>
    </border>
    <border>
      <left style="thin"/>
      <right style="thin"/>
      <top style="thin"/>
      <bottom style="thin"/>
    </border>
    <border>
      <left style="thin"/>
      <right/>
      <top style="thin"/>
      <bottom style="thin"/>
    </border>
    <border>
      <left/>
      <right/>
      <top style="thin"/>
      <bottom style="thin"/>
    </border>
    <border>
      <left/>
      <right style="thin"/>
      <top style="thin"/>
      <bottom style="thin"/>
    </border>
  </borders>
  <cellStyleXfs count="152">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2" fontId="0" fillId="0" borderId="0" applyFont="0" applyFill="0" applyBorder="0" applyProtection="0">
      <alignment/>
    </xf>
    <xf numFmtId="0" fontId="0" fillId="2" borderId="0" applyNumberFormat="0" applyBorder="0" applyProtection="0">
      <alignment/>
    </xf>
    <xf numFmtId="0" fontId="18" fillId="3" borderId="1" applyNumberFormat="0" applyProtection="0">
      <alignment/>
    </xf>
    <xf numFmtId="44" fontId="0" fillId="0" borderId="0" applyFont="0" applyFill="0" applyBorder="0" applyProtection="0">
      <alignment/>
    </xf>
    <xf numFmtId="41" fontId="0" fillId="0" borderId="0" applyFont="0" applyFill="0" applyBorder="0" applyProtection="0">
      <alignment/>
    </xf>
    <xf numFmtId="0" fontId="0" fillId="4" borderId="0" applyNumberFormat="0" applyBorder="0" applyProtection="0">
      <alignment/>
    </xf>
    <xf numFmtId="0" fontId="17" fillId="5" borderId="0" applyNumberFormat="0" applyBorder="0" applyProtection="0">
      <alignment/>
    </xf>
    <xf numFmtId="43" fontId="0" fillId="0" borderId="0" applyFont="0" applyFill="0" applyBorder="0" applyProtection="0">
      <alignment/>
    </xf>
    <xf numFmtId="0" fontId="12" fillId="6" borderId="0" applyNumberFormat="0" applyBorder="0" applyProtection="0">
      <alignment/>
    </xf>
    <xf numFmtId="0" fontId="26" fillId="0" borderId="0" applyNumberFormat="0" applyFill="0" applyBorder="0" applyProtection="0">
      <alignment/>
    </xf>
    <xf numFmtId="9" fontId="0" fillId="0" borderId="0" applyFont="0" applyFill="0" applyBorder="0" applyProtection="0">
      <alignment/>
    </xf>
    <xf numFmtId="0" fontId="28" fillId="0" borderId="0" applyNumberFormat="0" applyFill="0" applyBorder="0" applyProtection="0">
      <alignment/>
    </xf>
    <xf numFmtId="0" fontId="0" fillId="7" borderId="2" applyNumberFormat="0" applyFont="0" applyProtection="0">
      <alignment/>
    </xf>
    <xf numFmtId="0" fontId="12" fillId="8" borderId="0" applyNumberFormat="0" applyBorder="0" applyProtection="0">
      <alignment/>
    </xf>
    <xf numFmtId="0" fontId="16" fillId="0" borderId="0" applyNumberFormat="0" applyFill="0" applyBorder="0" applyProtection="0">
      <alignment/>
    </xf>
    <xf numFmtId="0" fontId="14" fillId="0" borderId="0" applyNumberFormat="0" applyFill="0" applyBorder="0" applyProtection="0">
      <alignment/>
    </xf>
    <xf numFmtId="0" fontId="20" fillId="0" borderId="0" applyNumberFormat="0" applyFill="0" applyBorder="0" applyProtection="0">
      <alignment/>
    </xf>
    <xf numFmtId="0" fontId="15" fillId="0" borderId="0" applyNumberFormat="0" applyFill="0" applyBorder="0" applyProtection="0">
      <alignment/>
    </xf>
    <xf numFmtId="0" fontId="24" fillId="0" borderId="3" applyNumberFormat="0" applyFill="0" applyProtection="0">
      <alignment/>
    </xf>
    <xf numFmtId="0" fontId="13" fillId="0" borderId="3" applyNumberFormat="0" applyFill="0" applyProtection="0">
      <alignment/>
    </xf>
    <xf numFmtId="0" fontId="12" fillId="9" borderId="0" applyNumberFormat="0" applyBorder="0" applyProtection="0">
      <alignment/>
    </xf>
    <xf numFmtId="0" fontId="16" fillId="0" borderId="4" applyNumberFormat="0" applyFill="0" applyProtection="0">
      <alignment/>
    </xf>
    <xf numFmtId="0" fontId="12" fillId="10" borderId="0" applyNumberFormat="0" applyBorder="0" applyProtection="0">
      <alignment/>
    </xf>
    <xf numFmtId="0" fontId="21" fillId="11" borderId="5" applyNumberFormat="0" applyProtection="0">
      <alignment/>
    </xf>
    <xf numFmtId="0" fontId="25" fillId="11" borderId="1" applyNumberFormat="0" applyProtection="0">
      <alignment/>
    </xf>
    <xf numFmtId="0" fontId="27" fillId="12" borderId="6" applyNumberFormat="0" applyProtection="0">
      <alignment/>
    </xf>
    <xf numFmtId="0" fontId="0" fillId="13" borderId="0" applyNumberFormat="0" applyBorder="0" applyProtection="0">
      <alignment/>
    </xf>
    <xf numFmtId="0" fontId="12" fillId="14" borderId="0" applyNumberFormat="0" applyBorder="0" applyProtection="0">
      <alignment/>
    </xf>
    <xf numFmtId="0" fontId="23" fillId="0" borderId="7" applyNumberFormat="0" applyFill="0" applyProtection="0">
      <alignment/>
    </xf>
    <xf numFmtId="0" fontId="8" fillId="0" borderId="8" applyNumberFormat="0" applyFill="0" applyProtection="0">
      <alignment/>
    </xf>
    <xf numFmtId="0" fontId="19" fillId="15" borderId="0" applyNumberFormat="0" applyBorder="0" applyProtection="0">
      <alignment/>
    </xf>
    <xf numFmtId="0" fontId="22" fillId="16" borderId="0" applyNumberFormat="0" applyBorder="0" applyProtection="0">
      <alignment/>
    </xf>
    <xf numFmtId="0" fontId="0" fillId="17" borderId="0" applyNumberFormat="0" applyBorder="0" applyProtection="0">
      <alignment/>
    </xf>
    <xf numFmtId="0" fontId="12" fillId="18" borderId="0" applyNumberFormat="0" applyBorder="0" applyProtection="0">
      <alignment/>
    </xf>
    <xf numFmtId="0" fontId="0" fillId="19" borderId="0" applyNumberFormat="0" applyBorder="0" applyProtection="0">
      <alignment/>
    </xf>
    <xf numFmtId="0" fontId="0" fillId="20" borderId="0" applyNumberFormat="0" applyBorder="0" applyProtection="0">
      <alignment/>
    </xf>
    <xf numFmtId="0" fontId="0" fillId="21" borderId="0" applyNumberFormat="0" applyBorder="0" applyProtection="0">
      <alignment/>
    </xf>
    <xf numFmtId="0" fontId="0" fillId="22" borderId="0" applyNumberFormat="0" applyBorder="0" applyProtection="0">
      <alignment/>
    </xf>
    <xf numFmtId="0" fontId="12" fillId="23" borderId="0" applyNumberFormat="0" applyBorder="0" applyProtection="0">
      <alignment/>
    </xf>
    <xf numFmtId="0" fontId="12" fillId="24" borderId="0" applyNumberFormat="0" applyBorder="0" applyProtection="0">
      <alignment/>
    </xf>
    <xf numFmtId="0" fontId="0" fillId="25" borderId="0" applyNumberFormat="0" applyBorder="0" applyProtection="0">
      <alignment/>
    </xf>
    <xf numFmtId="0" fontId="0" fillId="26" borderId="0" applyNumberFormat="0" applyBorder="0" applyProtection="0">
      <alignment/>
    </xf>
    <xf numFmtId="0" fontId="12" fillId="27" borderId="0" applyNumberFormat="0" applyBorder="0" applyProtection="0">
      <alignment/>
    </xf>
    <xf numFmtId="0" fontId="0" fillId="28" borderId="0" applyNumberFormat="0" applyBorder="0" applyProtection="0">
      <alignment/>
    </xf>
    <xf numFmtId="0" fontId="12" fillId="29" borderId="0" applyNumberFormat="0" applyBorder="0" applyProtection="0">
      <alignment/>
    </xf>
    <xf numFmtId="0" fontId="12" fillId="30" borderId="0" applyNumberFormat="0" applyBorder="0" applyProtection="0">
      <alignment/>
    </xf>
    <xf numFmtId="0" fontId="0" fillId="31" borderId="0" applyNumberFormat="0" applyBorder="0" applyProtection="0">
      <alignment/>
    </xf>
    <xf numFmtId="0" fontId="12" fillId="32" borderId="0" applyNumberFormat="0" applyBorder="0" applyProtection="0">
      <alignment/>
    </xf>
  </cellStyleXfs>
  <cellXfs count="20">
    <xf numFmtId="0" fontId="0" fillId="0" borderId="0" xfId="0" applyAlignment="1">
      <alignment vertical="center"/>
    </xf>
    <xf numFmtId="0" fontId="0" fillId="0" borderId="0" xfId="0" applyAlignment="1">
      <alignment horizontal="center" vertical="center"/>
    </xf>
    <xf numFmtId="0" fontId="0" fillId="0" borderId="0" xfId="0"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9"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7" fillId="0" borderId="9" xfId="0" applyFont="1" applyFill="1" applyBorder="1" applyAlignment="1" applyProtection="1">
      <alignment horizontal="center" vertical="center" wrapText="1"/>
      <protection/>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9" fillId="0" borderId="0" xfId="0" applyFont="1" applyAlignment="1">
      <alignment horizontal="center" vertical="center" wrapText="1"/>
    </xf>
    <xf numFmtId="0" fontId="4" fillId="0" borderId="9" xfId="0" applyFont="1" applyFill="1" applyBorder="1" applyAlignment="1">
      <alignment horizontal="center" vertical="center"/>
    </xf>
    <xf numFmtId="0" fontId="0" fillId="0" borderId="9" xfId="0" applyFill="1" applyBorder="1" applyAlignment="1">
      <alignment horizontal="center" vertical="center"/>
    </xf>
    <xf numFmtId="0" fontId="10" fillId="0" borderId="9" xfId="0" applyFont="1" applyFill="1" applyBorder="1" applyAlignment="1">
      <alignment horizontal="center" vertical="center" wrapText="1"/>
    </xf>
    <xf numFmtId="0" fontId="11" fillId="0" borderId="9" xfId="0" applyFont="1" applyFill="1" applyBorder="1" applyAlignment="1">
      <alignment horizontal="center" vertical="center"/>
    </xf>
    <xf numFmtId="0" fontId="8" fillId="0" borderId="9" xfId="0" applyFont="1" applyBorder="1" applyAlignment="1">
      <alignment horizontal="center" vertical="center"/>
    </xf>
    <xf numFmtId="0" fontId="8" fillId="0" borderId="0" xfId="0" applyFont="1" applyAlignment="1">
      <alignment vertical="center"/>
    </xf>
    <xf numFmtId="0" fontId="26" fillId="0" borderId="0" xfId="0" applyFont="1" applyAlignment="1">
      <alignment vertical="center"/>
    </xf>
  </cellXfs>
  <cellStyles count="54">
    <cellStyle name="Normal" xfId="0"/>
    <cellStyle name="Percent" xfId="15"/>
    <cellStyle name="Currency" xfId="16"/>
    <cellStyle name="Currency [0]" xfId="17"/>
    <cellStyle name="Comma" xfId="18"/>
    <cellStyle name="Comma [0]" xfId="19"/>
    <cellStyle name="货币[0]" xfId="104"/>
    <cellStyle name="20% - 强调文字颜色 3" xfId="105"/>
    <cellStyle name="输入" xfId="106"/>
    <cellStyle name="货币" xfId="107"/>
    <cellStyle name="千位分隔[0]" xfId="108"/>
    <cellStyle name="40% - 强调文字颜色 3" xfId="109"/>
    <cellStyle name="差" xfId="110"/>
    <cellStyle name="千位分隔" xfId="111"/>
    <cellStyle name="60% - 强调文字颜色 3" xfId="112"/>
    <cellStyle name="超链接" xfId="113"/>
    <cellStyle name="百分比" xfId="114"/>
    <cellStyle name="已访问的超链接" xfId="115"/>
    <cellStyle name="注释" xfId="116"/>
    <cellStyle name="60% - 强调文字颜色 2" xfId="117"/>
    <cellStyle name="标题 4" xfId="118"/>
    <cellStyle name="警告文本" xfId="119"/>
    <cellStyle name="标题" xfId="120"/>
    <cellStyle name="解释性文本" xfId="121"/>
    <cellStyle name="标题 1" xfId="122"/>
    <cellStyle name="标题 2" xfId="123"/>
    <cellStyle name="60% - 强调文字颜色 1" xfId="124"/>
    <cellStyle name="标题 3" xfId="125"/>
    <cellStyle name="60% - 强调文字颜色 4" xfId="126"/>
    <cellStyle name="输出" xfId="127"/>
    <cellStyle name="计算" xfId="128"/>
    <cellStyle name="检查单元格" xfId="129"/>
    <cellStyle name="20% - 强调文字颜色 6" xfId="130"/>
    <cellStyle name="强调文字颜色 2" xfId="131"/>
    <cellStyle name="链接单元格" xfId="132"/>
    <cellStyle name="汇总" xfId="133"/>
    <cellStyle name="好" xfId="134"/>
    <cellStyle name="适中" xfId="135"/>
    <cellStyle name="20% - 强调文字颜色 5" xfId="136"/>
    <cellStyle name="强调文字颜色 1" xfId="137"/>
    <cellStyle name="20% - 强调文字颜色 1" xfId="138"/>
    <cellStyle name="40% - 强调文字颜色 1" xfId="139"/>
    <cellStyle name="20% - 强调文字颜色 2" xfId="140"/>
    <cellStyle name="40% - 强调文字颜色 2" xfId="141"/>
    <cellStyle name="强调文字颜色 3" xfId="142"/>
    <cellStyle name="强调文字颜色 4" xfId="143"/>
    <cellStyle name="20% - 强调文字颜色 4" xfId="144"/>
    <cellStyle name="40% - 强调文字颜色 4" xfId="145"/>
    <cellStyle name="强调文字颜色 5" xfId="146"/>
    <cellStyle name="40% - 强调文字颜色 5" xfId="147"/>
    <cellStyle name="60% - 强调文字颜色 5" xfId="148"/>
    <cellStyle name="强调文字颜色 6" xfId="149"/>
    <cellStyle name="40% - 强调文字颜色 6" xfId="150"/>
    <cellStyle name="60% - 强调文字颜色 6" xfId="151"/>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styles" Target="styles.xml" /><Relationship Id="rId6" Type="http://schemas.openxmlformats.org/officeDocument/2006/relationships/sharedStrings" Target="sharedStrings.xml" /><Relationship Id="rId7" Type="http://schemas.openxmlformats.org/officeDocument/2006/relationships/theme" Target="theme/theme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4.xml.rels><?xml version="1.0" encoding="utf-8" standalone="yes"?><Relationships xmlns="http://schemas.openxmlformats.org/package/2006/relationships"><Relationship Id="rId1" Type="http://schemas.openxmlformats.org/officeDocument/2006/relationships/hyperlink" Target="https://www.e-iceblue.com" TargetMode="External" /><Relationship Id="rId2" Type="http://schemas.openxmlformats.org/officeDocument/2006/relationships/hyperlink" Target="mailto:support@e-iceblue.com" TargetMode="External" /><Relationship Id="rId3" Type="http://schemas.openxmlformats.org/officeDocument/2006/relationships/hyperlink" Target="https://www.e-iceblue.com/Buy/Spire.XLS.html"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N30"/>
  <sheetViews>
    <sheetView view="pageBreakPreview" zoomScaleSheetLayoutView="100" workbookViewId="0" topLeftCell="A10">
      <selection activeCell="K17" sqref="K17"/>
    </sheetView>
  </sheetViews>
  <sheetFormatPr defaultColWidth="9.00390625" defaultColWidthPt="54" defaultRowHeight="13.5"/>
  <cols>
    <col min="1" max="1" width="9.00390625" widthPt="54" style="1" customWidth="1"/>
    <col min="2" max="2" width="12.00390625" widthPt="72" style="1" customWidth="1"/>
    <col min="3" max="3" width="9.25390625" widthPt="55.5" style="1" customWidth="1"/>
    <col min="4" max="4" width="6.875" widthPt="41.25" style="1" customWidth="1"/>
    <col min="5" max="5" width="14.00390625" widthPt="84" style="1" customWidth="1"/>
    <col min="6" max="7" width="11.125" widthPt="66.75" style="1" customWidth="1"/>
    <col min="8" max="8" width="40.625" widthPt="243.75" style="1" customWidth="1"/>
    <col min="9" max="11" width="11.125" widthPt="66.75" style="1" customWidth="1"/>
    <col min="12" max="12" width="19.125" widthPt="114.75" style="1" customWidth="1"/>
    <col min="13" max="13" width="15.25390625" widthPt="91.5" style="1" customWidth="1"/>
    <col min="14" max="16384" width="9.00390625" widthPt="54" style="1" customWidth="1"/>
  </cols>
  <sheetData>
    <row r="1" spans="1:14" s="1" customFormat="1" ht="43.5" customHeight="1">
      <c r="A1" s="3" t="s">
        <v>0</v>
      </c>
      <c r="B1" s="3"/>
      <c r="C1" s="3"/>
      <c r="D1" s="3"/>
      <c r="E1" s="3"/>
      <c r="F1" s="3"/>
      <c r="G1" s="3"/>
      <c r="H1" s="3"/>
      <c r="I1" s="3"/>
      <c r="J1" s="3"/>
      <c r="K1" s="3"/>
      <c r="L1" s="3"/>
      <c r="M1" s="3"/>
      <c r="N1" s="3"/>
    </row>
    <row r="2" spans="1:14" s="1" customFormat="1" ht="19.5" customHeight="1">
      <c r="A2" s="4" t="s">
        <v>1</v>
      </c>
      <c r="B2" s="4"/>
      <c r="C2" s="3"/>
      <c r="D2" s="3"/>
      <c r="E2" s="3"/>
      <c r="F2" s="3"/>
      <c r="G2" s="3"/>
      <c r="H2" s="3"/>
      <c r="I2" s="3"/>
      <c r="J2" s="3"/>
      <c r="K2" s="3"/>
      <c r="L2" s="3"/>
      <c r="M2" s="3"/>
      <c r="N2" s="3"/>
    </row>
    <row r="3" spans="1:14" s="1" customFormat="1" ht="28.5">
      <c r="A3" s="5" t="s">
        <v>2</v>
      </c>
      <c r="B3" s="5" t="s">
        <v>3</v>
      </c>
      <c r="C3" s="5" t="s">
        <v>4</v>
      </c>
      <c r="D3" s="5" t="s">
        <v>5</v>
      </c>
      <c r="E3" s="5" t="s">
        <v>6</v>
      </c>
      <c r="F3" s="5" t="s">
        <v>7</v>
      </c>
      <c r="G3" s="5" t="s">
        <v>8</v>
      </c>
      <c r="H3" s="5" t="s">
        <v>9</v>
      </c>
      <c r="I3" s="5" t="s">
        <v>10</v>
      </c>
      <c r="J3" s="5" t="s">
        <v>11</v>
      </c>
      <c r="K3" s="5" t="s">
        <v>12</v>
      </c>
      <c r="L3" s="5" t="s">
        <v>13</v>
      </c>
      <c r="M3" s="5" t="s">
        <v>14</v>
      </c>
      <c r="N3" s="13" t="s">
        <v>15</v>
      </c>
    </row>
    <row r="4" spans="1:14" ht="56.25">
      <c r="A4" s="5">
        <v>1</v>
      </c>
      <c r="B4" s="6" t="s">
        <v>16</v>
      </c>
      <c r="C4" s="6" t="s">
        <v>17</v>
      </c>
      <c r="D4" s="6" t="s">
        <v>18</v>
      </c>
      <c r="E4" s="6" t="s">
        <v>19</v>
      </c>
      <c r="F4" s="6">
        <v>2021</v>
      </c>
      <c r="G4" s="6" t="s">
        <v>20</v>
      </c>
      <c r="H4" s="6" t="s">
        <v>21</v>
      </c>
      <c r="I4" s="6">
        <v>3000</v>
      </c>
      <c r="J4" s="6" t="s">
        <v>22</v>
      </c>
      <c r="K4" s="6">
        <v>1500</v>
      </c>
      <c r="L4" s="6" t="s">
        <v>23</v>
      </c>
      <c r="M4" s="6" t="s">
        <v>24</v>
      </c>
      <c r="N4" s="6"/>
    </row>
    <row r="5" spans="1:14" ht="22.5">
      <c r="A5" s="5">
        <v>2</v>
      </c>
      <c r="B5" s="6" t="s">
        <v>25</v>
      </c>
      <c r="C5" s="6" t="s">
        <v>17</v>
      </c>
      <c r="D5" s="6" t="s">
        <v>18</v>
      </c>
      <c r="E5" s="6" t="s">
        <v>26</v>
      </c>
      <c r="F5" s="6" t="s">
        <v>27</v>
      </c>
      <c r="G5" s="6" t="s">
        <v>28</v>
      </c>
      <c r="H5" s="6" t="s">
        <v>29</v>
      </c>
      <c r="I5" s="6">
        <v>55.04</v>
      </c>
      <c r="J5" s="6" t="s">
        <v>22</v>
      </c>
      <c r="K5" s="6">
        <v>70</v>
      </c>
      <c r="L5" s="6" t="s">
        <v>30</v>
      </c>
      <c r="M5" s="6" t="s">
        <v>31</v>
      </c>
      <c r="N5" s="6"/>
    </row>
    <row r="6" spans="1:14" ht="45">
      <c r="A6" s="5">
        <v>3</v>
      </c>
      <c r="B6" s="6" t="s">
        <v>32</v>
      </c>
      <c r="C6" s="6" t="s">
        <v>17</v>
      </c>
      <c r="D6" s="6" t="s">
        <v>18</v>
      </c>
      <c r="E6" s="6" t="s">
        <v>33</v>
      </c>
      <c r="F6" s="6" t="s">
        <v>34</v>
      </c>
      <c r="G6" s="6" t="s">
        <v>35</v>
      </c>
      <c r="H6" s="6" t="s">
        <v>36</v>
      </c>
      <c r="I6" s="6">
        <v>3050</v>
      </c>
      <c r="J6" s="6" t="s">
        <v>22</v>
      </c>
      <c r="K6" s="6">
        <v>915</v>
      </c>
      <c r="L6" s="6" t="s">
        <v>37</v>
      </c>
      <c r="M6" s="6" t="s">
        <v>38</v>
      </c>
      <c r="N6" s="6"/>
    </row>
    <row r="7" spans="1:14" ht="34.5" customHeight="1">
      <c r="A7" s="5">
        <v>4</v>
      </c>
      <c r="B7" s="6" t="s">
        <v>39</v>
      </c>
      <c r="C7" s="6" t="s">
        <v>17</v>
      </c>
      <c r="D7" s="6" t="s">
        <v>18</v>
      </c>
      <c r="E7" s="6" t="s">
        <v>40</v>
      </c>
      <c r="F7" s="6" t="s">
        <v>34</v>
      </c>
      <c r="G7" s="6" t="s">
        <v>41</v>
      </c>
      <c r="H7" s="6" t="s">
        <v>42</v>
      </c>
      <c r="I7" s="6">
        <v>310</v>
      </c>
      <c r="J7" s="6" t="s">
        <v>22</v>
      </c>
      <c r="K7" s="6">
        <v>159</v>
      </c>
      <c r="L7" s="6" t="s">
        <v>43</v>
      </c>
      <c r="M7" s="6" t="s">
        <v>31</v>
      </c>
      <c r="N7" s="14"/>
    </row>
    <row r="8" spans="1:14" s="1" customFormat="1" ht="36" customHeight="1">
      <c r="A8" s="5">
        <v>5</v>
      </c>
      <c r="B8" s="6" t="s">
        <v>44</v>
      </c>
      <c r="C8" s="6" t="s">
        <v>45</v>
      </c>
      <c r="D8" s="6" t="s">
        <v>18</v>
      </c>
      <c r="E8" s="6" t="s">
        <v>46</v>
      </c>
      <c r="F8" s="6" t="s">
        <v>34</v>
      </c>
      <c r="G8" s="6" t="s">
        <v>20</v>
      </c>
      <c r="H8" s="6" t="s">
        <v>47</v>
      </c>
      <c r="I8" s="6">
        <v>205.2</v>
      </c>
      <c r="J8" s="6" t="s">
        <v>22</v>
      </c>
      <c r="K8" s="6">
        <v>285</v>
      </c>
      <c r="L8" s="6" t="s">
        <v>48</v>
      </c>
      <c r="M8" s="6" t="s">
        <v>49</v>
      </c>
      <c r="N8" s="13"/>
    </row>
    <row r="9" spans="1:14" ht="28.5" customHeight="1">
      <c r="A9" s="5">
        <v>6</v>
      </c>
      <c r="B9" s="6" t="s">
        <v>50</v>
      </c>
      <c r="C9" s="6" t="s">
        <v>51</v>
      </c>
      <c r="D9" s="6" t="s">
        <v>18</v>
      </c>
      <c r="E9" s="6" t="s">
        <v>19</v>
      </c>
      <c r="F9" s="6" t="s">
        <v>34</v>
      </c>
      <c r="G9" s="6" t="s">
        <v>20</v>
      </c>
      <c r="H9" s="6" t="s">
        <v>52</v>
      </c>
      <c r="I9" s="6">
        <v>20</v>
      </c>
      <c r="J9" s="6" t="s">
        <v>22</v>
      </c>
      <c r="K9" s="6">
        <v>50</v>
      </c>
      <c r="L9" s="6" t="s">
        <v>53</v>
      </c>
      <c r="M9" s="6" t="s">
        <v>54</v>
      </c>
      <c r="N9" s="13"/>
    </row>
    <row r="10" spans="1:14" ht="22.5">
      <c r="A10" s="5">
        <v>7</v>
      </c>
      <c r="B10" s="6" t="s">
        <v>55</v>
      </c>
      <c r="C10" s="6" t="s">
        <v>51</v>
      </c>
      <c r="D10" s="6" t="s">
        <v>18</v>
      </c>
      <c r="E10" s="6" t="s">
        <v>19</v>
      </c>
      <c r="F10" s="6" t="s">
        <v>34</v>
      </c>
      <c r="G10" s="6" t="s">
        <v>20</v>
      </c>
      <c r="H10" s="6" t="s">
        <v>56</v>
      </c>
      <c r="I10" s="6">
        <v>50</v>
      </c>
      <c r="J10" s="6" t="s">
        <v>22</v>
      </c>
      <c r="K10" s="6">
        <v>200</v>
      </c>
      <c r="L10" s="6" t="s">
        <v>57</v>
      </c>
      <c r="M10" s="6" t="s">
        <v>58</v>
      </c>
      <c r="N10" s="13"/>
    </row>
    <row r="11" spans="1:14" ht="33.75">
      <c r="A11" s="5">
        <v>8</v>
      </c>
      <c r="B11" s="6" t="s">
        <v>59</v>
      </c>
      <c r="C11" s="6" t="s">
        <v>51</v>
      </c>
      <c r="D11" s="6" t="s">
        <v>18</v>
      </c>
      <c r="E11" s="6" t="s">
        <v>19</v>
      </c>
      <c r="F11" s="6" t="s">
        <v>34</v>
      </c>
      <c r="G11" s="6" t="s">
        <v>20</v>
      </c>
      <c r="H11" s="6" t="s">
        <v>60</v>
      </c>
      <c r="I11" s="6">
        <v>30</v>
      </c>
      <c r="J11" s="6" t="s">
        <v>22</v>
      </c>
      <c r="K11" s="6">
        <v>60</v>
      </c>
      <c r="L11" s="6" t="s">
        <v>61</v>
      </c>
      <c r="M11" s="6" t="s">
        <v>62</v>
      </c>
      <c r="N11" s="13"/>
    </row>
    <row r="12" spans="1:14" ht="22.5">
      <c r="A12" s="5">
        <v>9</v>
      </c>
      <c r="B12" s="6" t="s">
        <v>63</v>
      </c>
      <c r="C12" s="6" t="s">
        <v>64</v>
      </c>
      <c r="D12" s="6" t="s">
        <v>18</v>
      </c>
      <c r="E12" s="6" t="s">
        <v>65</v>
      </c>
      <c r="F12" s="6">
        <v>2021</v>
      </c>
      <c r="G12" s="6" t="s">
        <v>66</v>
      </c>
      <c r="H12" s="6" t="s">
        <v>67</v>
      </c>
      <c r="I12" s="6">
        <v>112.5</v>
      </c>
      <c r="J12" s="6" t="s">
        <v>22</v>
      </c>
      <c r="K12" s="6">
        <v>45</v>
      </c>
      <c r="L12" s="6" t="s">
        <v>68</v>
      </c>
      <c r="M12" s="6" t="s">
        <v>69</v>
      </c>
      <c r="N12" s="14"/>
    </row>
    <row r="13" spans="1:14" ht="34.5" customHeight="1">
      <c r="A13" s="5">
        <v>10</v>
      </c>
      <c r="B13" s="6" t="s">
        <v>70</v>
      </c>
      <c r="C13" s="6" t="s">
        <v>71</v>
      </c>
      <c r="D13" s="6" t="s">
        <v>18</v>
      </c>
      <c r="E13" s="6" t="s">
        <v>19</v>
      </c>
      <c r="F13" s="6" t="s">
        <v>34</v>
      </c>
      <c r="G13" s="6" t="s">
        <v>20</v>
      </c>
      <c r="H13" s="6" t="s">
        <v>72</v>
      </c>
      <c r="I13" s="6">
        <v>300</v>
      </c>
      <c r="J13" s="6" t="s">
        <v>22</v>
      </c>
      <c r="K13" s="6">
        <v>1500</v>
      </c>
      <c r="L13" s="6" t="s">
        <v>73</v>
      </c>
      <c r="M13" s="6" t="s">
        <v>74</v>
      </c>
      <c r="N13" s="6"/>
    </row>
    <row r="14" spans="1:14" ht="42.75" customHeight="1">
      <c r="A14" s="5">
        <v>11</v>
      </c>
      <c r="B14" s="7" t="s">
        <v>75</v>
      </c>
      <c r="C14" s="6" t="s">
        <v>76</v>
      </c>
      <c r="D14" s="7" t="s">
        <v>18</v>
      </c>
      <c r="E14" s="7" t="s">
        <v>77</v>
      </c>
      <c r="F14" s="7">
        <v>2021</v>
      </c>
      <c r="G14" s="7" t="s">
        <v>66</v>
      </c>
      <c r="H14" s="7" t="s">
        <v>78</v>
      </c>
      <c r="I14" s="7">
        <v>1190.2</v>
      </c>
      <c r="J14" s="7" t="s">
        <v>22</v>
      </c>
      <c r="K14" s="7">
        <v>243</v>
      </c>
      <c r="L14" s="7" t="s">
        <v>79</v>
      </c>
      <c r="M14" s="7" t="s">
        <v>80</v>
      </c>
      <c r="N14" s="7"/>
    </row>
    <row r="15" spans="1:14" ht="45">
      <c r="A15" s="5">
        <v>12</v>
      </c>
      <c r="B15" s="6" t="s">
        <v>81</v>
      </c>
      <c r="C15" s="6" t="s">
        <v>82</v>
      </c>
      <c r="D15" s="6" t="s">
        <v>18</v>
      </c>
      <c r="E15" s="6" t="s">
        <v>19</v>
      </c>
      <c r="F15" s="6" t="s">
        <v>34</v>
      </c>
      <c r="G15" s="6" t="s">
        <v>20</v>
      </c>
      <c r="H15" s="6" t="s">
        <v>83</v>
      </c>
      <c r="I15" s="6">
        <v>82.5</v>
      </c>
      <c r="J15" s="6" t="s">
        <v>22</v>
      </c>
      <c r="K15" s="6">
        <v>1296</v>
      </c>
      <c r="L15" s="6" t="s">
        <v>84</v>
      </c>
      <c r="M15" s="6" t="s">
        <v>85</v>
      </c>
      <c r="N15" s="13"/>
    </row>
    <row r="16" spans="1:14" ht="57" customHeight="1">
      <c r="A16" s="5">
        <v>13</v>
      </c>
      <c r="B16" s="6" t="s">
        <v>86</v>
      </c>
      <c r="C16" s="6" t="s">
        <v>82</v>
      </c>
      <c r="D16" s="6" t="s">
        <v>18</v>
      </c>
      <c r="E16" s="6" t="s">
        <v>87</v>
      </c>
      <c r="F16" s="6">
        <v>2021</v>
      </c>
      <c r="G16" s="6" t="s">
        <v>88</v>
      </c>
      <c r="H16" s="6" t="s">
        <v>89</v>
      </c>
      <c r="I16" s="6">
        <v>2795</v>
      </c>
      <c r="J16" s="6" t="s">
        <v>22</v>
      </c>
      <c r="K16" s="6">
        <v>633</v>
      </c>
      <c r="L16" s="6" t="s">
        <v>90</v>
      </c>
      <c r="M16" s="6" t="s">
        <v>91</v>
      </c>
      <c r="N16" s="14"/>
    </row>
    <row r="17" spans="1:14" ht="40.5" customHeight="1">
      <c r="A17" s="5">
        <v>14</v>
      </c>
      <c r="B17" s="7" t="s">
        <v>92</v>
      </c>
      <c r="C17" s="6" t="s">
        <v>93</v>
      </c>
      <c r="D17" s="6" t="s">
        <v>18</v>
      </c>
      <c r="E17" s="6" t="s">
        <v>77</v>
      </c>
      <c r="F17" s="6">
        <v>2021</v>
      </c>
      <c r="G17" s="8" t="s">
        <v>35</v>
      </c>
      <c r="H17" s="6" t="s">
        <v>94</v>
      </c>
      <c r="I17" s="7">
        <v>8112</v>
      </c>
      <c r="J17" s="6" t="s">
        <v>22</v>
      </c>
      <c r="K17" s="6">
        <v>2802</v>
      </c>
      <c r="L17" s="7" t="s">
        <v>95</v>
      </c>
      <c r="M17" s="7" t="s">
        <v>96</v>
      </c>
      <c r="N17" s="14"/>
    </row>
    <row r="18" spans="1:14" ht="30" customHeight="1">
      <c r="A18" s="5">
        <v>15</v>
      </c>
      <c r="B18" s="7" t="s">
        <v>97</v>
      </c>
      <c r="C18" s="7" t="s">
        <v>93</v>
      </c>
      <c r="D18" s="7" t="s">
        <v>18</v>
      </c>
      <c r="E18" s="7" t="s">
        <v>98</v>
      </c>
      <c r="F18" s="7">
        <v>2021</v>
      </c>
      <c r="G18" s="7" t="s">
        <v>99</v>
      </c>
      <c r="H18" s="7" t="s">
        <v>100</v>
      </c>
      <c r="I18" s="7">
        <v>150</v>
      </c>
      <c r="J18" s="7" t="s">
        <v>22</v>
      </c>
      <c r="K18" s="7">
        <v>15</v>
      </c>
      <c r="L18" s="7" t="s">
        <v>101</v>
      </c>
      <c r="M18" s="7" t="s">
        <v>102</v>
      </c>
      <c r="N18" s="15"/>
    </row>
    <row r="19" spans="1:14" ht="33" customHeight="1">
      <c r="A19" s="5">
        <v>16</v>
      </c>
      <c r="B19" s="6" t="s">
        <v>103</v>
      </c>
      <c r="C19" s="6" t="s">
        <v>93</v>
      </c>
      <c r="D19" s="6" t="s">
        <v>18</v>
      </c>
      <c r="E19" s="6" t="s">
        <v>77</v>
      </c>
      <c r="F19" s="6">
        <v>2021</v>
      </c>
      <c r="G19" s="6" t="s">
        <v>104</v>
      </c>
      <c r="H19" s="6" t="s">
        <v>105</v>
      </c>
      <c r="I19" s="7">
        <v>38340</v>
      </c>
      <c r="J19" s="6" t="s">
        <v>106</v>
      </c>
      <c r="K19" s="6">
        <v>4267</v>
      </c>
      <c r="L19" s="7" t="s">
        <v>107</v>
      </c>
      <c r="M19" s="7" t="s">
        <v>108</v>
      </c>
      <c r="N19" s="14"/>
    </row>
    <row r="20" spans="1:14" ht="67.5">
      <c r="A20" s="5">
        <v>17</v>
      </c>
      <c r="B20" s="7" t="s">
        <v>109</v>
      </c>
      <c r="C20" s="7" t="s">
        <v>93</v>
      </c>
      <c r="D20" s="7" t="s">
        <v>110</v>
      </c>
      <c r="E20" s="7" t="s">
        <v>111</v>
      </c>
      <c r="F20" s="7">
        <v>2021</v>
      </c>
      <c r="G20" s="7" t="s">
        <v>112</v>
      </c>
      <c r="H20" s="7" t="s">
        <v>113</v>
      </c>
      <c r="I20" s="7">
        <v>841</v>
      </c>
      <c r="J20" s="7" t="s">
        <v>22</v>
      </c>
      <c r="K20" s="7">
        <v>1633</v>
      </c>
      <c r="L20" s="7" t="s">
        <v>114</v>
      </c>
      <c r="M20" s="7" t="s">
        <v>24</v>
      </c>
      <c r="N20" s="14"/>
    </row>
    <row r="21" spans="1:14" ht="36" customHeight="1">
      <c r="A21" s="5">
        <v>18</v>
      </c>
      <c r="B21" s="6" t="s">
        <v>115</v>
      </c>
      <c r="C21" s="6" t="s">
        <v>93</v>
      </c>
      <c r="D21" s="6" t="s">
        <v>18</v>
      </c>
      <c r="E21" s="6" t="s">
        <v>77</v>
      </c>
      <c r="F21" s="6">
        <v>2021</v>
      </c>
      <c r="G21" s="8" t="s">
        <v>35</v>
      </c>
      <c r="H21" s="6" t="s">
        <v>116</v>
      </c>
      <c r="I21" s="7">
        <v>10306.8</v>
      </c>
      <c r="J21" s="7" t="s">
        <v>22</v>
      </c>
      <c r="K21" s="6">
        <v>1661</v>
      </c>
      <c r="L21" s="7" t="s">
        <v>117</v>
      </c>
      <c r="M21" s="7" t="s">
        <v>24</v>
      </c>
      <c r="N21" s="14"/>
    </row>
    <row r="22" spans="1:14" ht="33.75" customHeight="1">
      <c r="A22" s="5">
        <v>19</v>
      </c>
      <c r="B22" s="7" t="s">
        <v>118</v>
      </c>
      <c r="C22" s="7" t="s">
        <v>93</v>
      </c>
      <c r="D22" s="7" t="s">
        <v>18</v>
      </c>
      <c r="E22" s="7" t="s">
        <v>119</v>
      </c>
      <c r="F22" s="7">
        <v>2021</v>
      </c>
      <c r="G22" s="7" t="s">
        <v>35</v>
      </c>
      <c r="H22" s="7" t="s">
        <v>120</v>
      </c>
      <c r="I22" s="7">
        <v>280</v>
      </c>
      <c r="J22" s="7" t="s">
        <v>22</v>
      </c>
      <c r="K22" s="7">
        <v>140</v>
      </c>
      <c r="L22" s="7" t="s">
        <v>121</v>
      </c>
      <c r="M22" s="7" t="s">
        <v>102</v>
      </c>
      <c r="N22" s="14"/>
    </row>
    <row r="23" spans="1:14" ht="34.5" customHeight="1">
      <c r="A23" s="5">
        <v>20</v>
      </c>
      <c r="B23" s="7" t="s">
        <v>122</v>
      </c>
      <c r="C23" s="7" t="s">
        <v>93</v>
      </c>
      <c r="D23" s="7" t="s">
        <v>18</v>
      </c>
      <c r="E23" s="7" t="s">
        <v>123</v>
      </c>
      <c r="F23" s="7">
        <v>2021</v>
      </c>
      <c r="G23" s="7" t="s">
        <v>35</v>
      </c>
      <c r="H23" s="7" t="s">
        <v>124</v>
      </c>
      <c r="I23" s="7">
        <v>690</v>
      </c>
      <c r="J23" s="7" t="s">
        <v>22</v>
      </c>
      <c r="K23" s="7">
        <v>230</v>
      </c>
      <c r="L23" s="7" t="s">
        <v>125</v>
      </c>
      <c r="M23" s="7" t="s">
        <v>24</v>
      </c>
      <c r="N23" s="16"/>
    </row>
    <row r="24" spans="1:14" ht="42" customHeight="1">
      <c r="A24" s="5">
        <v>21</v>
      </c>
      <c r="B24" s="7" t="s">
        <v>126</v>
      </c>
      <c r="C24" s="7" t="s">
        <v>93</v>
      </c>
      <c r="D24" s="7" t="s">
        <v>18</v>
      </c>
      <c r="E24" s="7" t="s">
        <v>127</v>
      </c>
      <c r="F24" s="7">
        <v>2021</v>
      </c>
      <c r="G24" s="7" t="s">
        <v>35</v>
      </c>
      <c r="H24" s="7" t="s">
        <v>128</v>
      </c>
      <c r="I24" s="7">
        <v>351</v>
      </c>
      <c r="J24" s="7" t="s">
        <v>22</v>
      </c>
      <c r="K24" s="7">
        <v>1099</v>
      </c>
      <c r="L24" s="7" t="s">
        <v>129</v>
      </c>
      <c r="M24" s="7" t="s">
        <v>24</v>
      </c>
      <c r="N24" s="7"/>
    </row>
    <row r="25" spans="1:14" ht="48.75" customHeight="1">
      <c r="A25" s="5">
        <v>22</v>
      </c>
      <c r="B25" s="6" t="s">
        <v>130</v>
      </c>
      <c r="C25" s="6" t="s">
        <v>93</v>
      </c>
      <c r="D25" s="6" t="s">
        <v>18</v>
      </c>
      <c r="E25" s="6" t="s">
        <v>77</v>
      </c>
      <c r="F25" s="6">
        <v>2021</v>
      </c>
      <c r="G25" s="8" t="s">
        <v>88</v>
      </c>
      <c r="H25" s="6" t="s">
        <v>131</v>
      </c>
      <c r="I25" s="7">
        <v>2707.2</v>
      </c>
      <c r="J25" s="6" t="s">
        <v>22</v>
      </c>
      <c r="K25" s="6">
        <v>4162</v>
      </c>
      <c r="L25" s="6" t="s">
        <v>132</v>
      </c>
      <c r="M25" s="8" t="s">
        <v>38</v>
      </c>
      <c r="N25" s="14"/>
    </row>
    <row r="26" spans="1:14" ht="34.5" customHeight="1">
      <c r="A26" s="5">
        <v>23</v>
      </c>
      <c r="B26" s="7" t="s">
        <v>133</v>
      </c>
      <c r="C26" s="7" t="s">
        <v>93</v>
      </c>
      <c r="D26" s="7" t="s">
        <v>18</v>
      </c>
      <c r="E26" s="7" t="s">
        <v>134</v>
      </c>
      <c r="F26" s="7">
        <v>2021</v>
      </c>
      <c r="G26" s="7" t="s">
        <v>135</v>
      </c>
      <c r="H26" s="7" t="s">
        <v>136</v>
      </c>
      <c r="I26" s="7">
        <v>180</v>
      </c>
      <c r="J26" s="7" t="s">
        <v>22</v>
      </c>
      <c r="K26" s="7">
        <v>300</v>
      </c>
      <c r="L26" s="7" t="s">
        <v>137</v>
      </c>
      <c r="M26" s="7" t="s">
        <v>102</v>
      </c>
      <c r="N26" s="15"/>
    </row>
    <row r="27" spans="1:14" ht="31.5" customHeight="1">
      <c r="A27" s="5">
        <v>24</v>
      </c>
      <c r="B27" s="7" t="s">
        <v>138</v>
      </c>
      <c r="C27" s="7" t="s">
        <v>93</v>
      </c>
      <c r="D27" s="7" t="s">
        <v>18</v>
      </c>
      <c r="E27" s="7" t="s">
        <v>127</v>
      </c>
      <c r="F27" s="7">
        <v>2021</v>
      </c>
      <c r="G27" s="7" t="s">
        <v>139</v>
      </c>
      <c r="H27" s="7" t="s">
        <v>140</v>
      </c>
      <c r="I27" s="7">
        <v>250</v>
      </c>
      <c r="J27" s="7" t="s">
        <v>22</v>
      </c>
      <c r="K27" s="7">
        <v>2000</v>
      </c>
      <c r="L27" s="7" t="s">
        <v>141</v>
      </c>
      <c r="M27" s="7" t="s">
        <v>142</v>
      </c>
      <c r="N27" s="7"/>
    </row>
    <row r="28" spans="1:14" s="2" customFormat="1" ht="22.5">
      <c r="A28" s="5">
        <v>25</v>
      </c>
      <c r="B28" s="6" t="s">
        <v>143</v>
      </c>
      <c r="C28" s="6" t="s">
        <v>93</v>
      </c>
      <c r="D28" s="6" t="s">
        <v>18</v>
      </c>
      <c r="E28" s="6" t="s">
        <v>65</v>
      </c>
      <c r="F28" s="6">
        <v>2021</v>
      </c>
      <c r="G28" s="6" t="s">
        <v>41</v>
      </c>
      <c r="H28" s="6" t="s">
        <v>144</v>
      </c>
      <c r="I28" s="6">
        <v>120</v>
      </c>
      <c r="J28" s="6" t="s">
        <v>22</v>
      </c>
      <c r="K28" s="6">
        <v>572</v>
      </c>
      <c r="L28" s="6" t="s">
        <v>145</v>
      </c>
      <c r="M28" s="6" t="s">
        <v>102</v>
      </c>
      <c r="N28" s="14"/>
    </row>
    <row r="29" spans="1:14" ht="13.5">
      <c r="A29" s="9" t="s">
        <v>146</v>
      </c>
      <c r="B29" s="10"/>
      <c r="C29" s="10"/>
      <c r="D29" s="10"/>
      <c r="E29" s="10"/>
      <c r="F29" s="10"/>
      <c r="G29" s="10"/>
      <c r="H29" s="11"/>
      <c r="I29" s="17">
        <f>SUM(I4:I28)</f>
        <v>73528.44</v>
      </c>
      <c r="J29" s="17"/>
      <c r="K29" s="17">
        <f>SUM(K4:K28)</f>
        <v>25837</v>
      </c>
      <c r="L29" s="17"/>
      <c r="M29" s="17"/>
      <c r="N29" s="17"/>
    </row>
    <row r="30" spans="1:14" ht="100.5" customHeight="1">
      <c r="A30" s="12" t="s">
        <v>147</v>
      </c>
      <c r="B30" s="12"/>
      <c r="C30" s="12"/>
      <c r="D30" s="12"/>
      <c r="E30" s="12"/>
      <c r="F30" s="12"/>
      <c r="G30" s="12"/>
      <c r="H30" s="12"/>
      <c r="I30" s="12"/>
      <c r="J30" s="12"/>
      <c r="K30" s="12"/>
      <c r="L30" s="12"/>
      <c r="M30" s="12"/>
      <c r="N30" s="12"/>
    </row>
  </sheetData>
  <autoFilter ref="A3:N30"/>
  <mergeCells count="4">
    <mergeCell ref="A1:N1"/>
    <mergeCell ref="A2:B2"/>
    <mergeCell ref="A29:H29"/>
    <mergeCell ref="A30:N30"/>
  </mergeCells>
  <printOptions/>
  <pageMargins left="0.7" right="0.7" top="0.75" bottom="0.75" header="0.3" footer="0.3"/>
  <pageSetup horizontalDpi="600" verticalDpi="600" orientation="landscape" paperSize="9" scale="69"/>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A1"/>
  <sheetViews>
    <sheetView workbookViewId="0" topLeftCell="A1">
      <selection activeCell="A1" sqref="A1"/>
    </sheetView>
  </sheetViews>
  <sheetFormatPr defaultColWidth="9.00390625" defaultColWidthPt="54" defaultRowHeight="13.5"/>
  <sheetData/>
  <printOptions/>
  <pageMargins left="0.7" right="0.7" top="0.75" bottom="0.75" header="0.3" footer="0.3"/>
  <pageSetup horizontalDpi="600" verticalDpi="600" orientation="portrait" paperSize="9"/>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A1"/>
  <sheetViews>
    <sheetView workbookViewId="0" topLeftCell="A1">
      <selection activeCell="A1" sqref="A1"/>
    </sheetView>
  </sheetViews>
  <sheetFormatPr defaultColWidth="9.00390625" defaultColWidthPt="54" defaultRowHeight="13.5"/>
  <sheetData/>
  <printOptions/>
  <pageMargins left="0.7" right="0.7" top="0.75" bottom="0.75" header="0.3" footer="0.3"/>
  <pageSetup horizontalDpi="600" verticalDpi="600" orientation="portrait" paperSize="9"/>
</worksheet>
</file>

<file path=xl/worksheets/sheet4.xml><?xml version="1.0" encoding="utf-8"?>
<worksheet xmlns="http://schemas.openxmlformats.org/spreadsheetml/2006/main" xmlns:r="http://schemas.openxmlformats.org/officeDocument/2006/relationships">
  <dimension ref="B1:B11"/>
  <sheetViews>
    <sheetView tabSelected="1" workbookViewId="0" topLeftCell="A1"/>
  </sheetViews>
  <sheetFormatPr defaultColWidth="9.125" defaultColWidthPt="54.75" defaultRowHeight="13.5"/>
  <sheetData>
    <row r="1" ht="13.5">
      <c r="B1" s="18" t="s">
        <v>148</v>
      </c>
    </row>
    <row r="2" ht="13.5">
      <c r="B2" s="18" t="s">
        <v>149</v>
      </c>
    </row>
    <row r="4" ht="13.5">
      <c r="B4" t="s">
        <v>150</v>
      </c>
    </row>
    <row r="5" ht="13.5">
      <c r="B5" s="19" t="s">
        <v>151</v>
      </c>
    </row>
    <row r="7" ht="13.5">
      <c r="B7" t="s">
        <v>152</v>
      </c>
    </row>
    <row r="8" ht="13.5">
      <c r="B8" s="19" t="s">
        <v>153</v>
      </c>
    </row>
    <row r="10" ht="13.5">
      <c r="B10" t="s">
        <v>154</v>
      </c>
    </row>
    <row r="11" ht="13.5">
      <c r="B11" s="19" t="s">
        <v>155</v>
      </c>
    </row>
  </sheetData>
  <hyperlinks>
    <hyperlink ref="B5" r:id="rId1" display="https://www.e-iceblue.com"/>
    <hyperlink ref="B8" r:id="rId2" display="mailto:support@e-iceblue.com"/>
    <hyperlink ref="B11" r:id="rId3" display="https://www.e-iceblue.com/Buy/Spire.XLS.html"/>
  </hyperlinks>
  <printOptions/>
  <pageMargins left="0.75" right="0.75" top="1" bottom="1" header="0.5" footer="0.5"/>
  <pageSetup orientation="portrait" paperSize="9"/>
</worksheet>
</file>

<file path=docProps/app.xml><?xml version="1.0" encoding="utf-8"?>
<Properties xmlns="http://schemas.openxmlformats.org/officeDocument/2006/extended-properties" xmlns:vt="http://schemas.openxmlformats.org/officeDocument/2006/docPropsVTypes">
  <Application>Microsoft Excel</Applicat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我从大山走来</cp:lastModifiedBy>
  <dcterms:created xsi:type="dcterms:W3CDTF">2021-01-27T08:58:00Z</dcterms:created>
  <dcterms:modified xsi:type="dcterms:W3CDTF">2021-02-04T11:08:28Z</dcterms:modified>
  <cp:category/>
  <cp:version/>
  <cp:contentType/>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