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5255" windowHeight="8520" firstSheet="1" activeTab="5"/>
  </bookViews>
  <sheets>
    <sheet name="财政拨款收支总表" sheetId="1" r:id="rId1"/>
    <sheet name="财政拨款基本支出表" sheetId="3" r:id="rId2"/>
    <sheet name="“三公”经费支出预算表" sheetId="4" r:id="rId3"/>
    <sheet name="部门收支总表" sheetId="5" r:id="rId4"/>
    <sheet name="财政拨款支出表" sheetId="2" r:id="rId5"/>
    <sheet name="部门收入总表" sheetId="6" r:id="rId6"/>
    <sheet name="部门支出总表" sheetId="7" r:id="rId7"/>
    <sheet name="基金收支情况表" sheetId="8" r:id="rId8"/>
  </sheets>
  <calcPr calcId="144525"/>
</workbook>
</file>

<file path=xl/calcChain.xml><?xml version="1.0" encoding="utf-8"?>
<calcChain xmlns="http://schemas.openxmlformats.org/spreadsheetml/2006/main">
  <c r="F8" i="2"/>
  <c r="E8"/>
  <c r="D9" i="3"/>
</calcChain>
</file>

<file path=xl/sharedStrings.xml><?xml version="1.0" encoding="utf-8"?>
<sst xmlns="http://schemas.openxmlformats.org/spreadsheetml/2006/main" count="316" uniqueCount="185">
  <si>
    <t>部门公开表1</t>
  </si>
  <si>
    <t>一般公共预算财政拨款收支总表</t>
  </si>
  <si>
    <t>单位：泉吉乡水管所</t>
  </si>
  <si>
    <t xml:space="preserve">单位：万元 </t>
  </si>
  <si>
    <t>收入</t>
  </si>
  <si>
    <t>支出</t>
  </si>
  <si>
    <t>项目</t>
  </si>
  <si>
    <t>2017年预算</t>
  </si>
  <si>
    <t>功能分类</t>
  </si>
  <si>
    <t>一般公共预算财政拨款收入</t>
  </si>
  <si>
    <t>一、一般公共服务支出</t>
  </si>
  <si>
    <t xml:space="preserve">    经费拨款收入</t>
  </si>
  <si>
    <t>二、外交支出</t>
  </si>
  <si>
    <t xml:space="preserve">    专项收入</t>
  </si>
  <si>
    <t>三、国防支出</t>
  </si>
  <si>
    <t xml:space="preserve">    行政事业性收费收入</t>
  </si>
  <si>
    <t>四、公共安全支出</t>
  </si>
  <si>
    <t xml:space="preserve">    罚没收入</t>
  </si>
  <si>
    <t>五、教育支出</t>
  </si>
  <si>
    <t xml:space="preserve">    国有资源（资产）有偿使用收入</t>
  </si>
  <si>
    <t>六、科学技术支出</t>
  </si>
  <si>
    <t xml:space="preserve">    其他收入</t>
  </si>
  <si>
    <t>七、文化体育与传媒支出</t>
  </si>
  <si>
    <t>八、社会保障和就业支出</t>
  </si>
  <si>
    <t>九、医疗卫生与计划生育支出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</si>
  <si>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</si>
  <si>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</si>
  <si>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</si>
  <si>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</si>
  <si>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</si>
  <si>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</si>
  <si>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</si>
  <si>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</si>
  <si>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十八、国土海洋气象等支出</t>
  </si>
  <si>
    <t>十九、住房保障支出</t>
  </si>
  <si>
    <t>二十、粮油物资储备支出</t>
  </si>
  <si>
    <t>二十一、预备费</t>
  </si>
  <si>
    <t>二十二、其他支出</t>
  </si>
  <si>
    <t>二十三、转移性支出</t>
  </si>
  <si>
    <t>二十四、债务还本支出</t>
  </si>
  <si>
    <t>二十五、债务利息支出</t>
  </si>
  <si>
    <t>二十六、债务发行费用支出</t>
  </si>
  <si>
    <t>本年收入合计</t>
  </si>
  <si>
    <t>本年支出合计</t>
  </si>
  <si>
    <t>部门公开表3</t>
  </si>
  <si>
    <t>一般公共预算财政拨款基本支出表</t>
  </si>
  <si>
    <t>单位：万元</t>
  </si>
  <si>
    <t>经济分类科目</t>
  </si>
  <si>
    <t>2017年基本支出</t>
  </si>
  <si>
    <t>科目编码</t>
  </si>
  <si>
    <t>科目名称</t>
  </si>
  <si>
    <t>合计</t>
  </si>
  <si>
    <t>人员经费</t>
  </si>
  <si>
    <t>公用经费</t>
  </si>
  <si>
    <t>类</t>
  </si>
  <si>
    <t>款</t>
  </si>
  <si>
    <t>**</t>
  </si>
  <si>
    <t>工资福利支出</t>
  </si>
  <si>
    <t>基本工资</t>
  </si>
  <si>
    <t>津贴补贴</t>
  </si>
  <si>
    <t>奖金</t>
  </si>
  <si>
    <t>其他社会保障缴费</t>
  </si>
  <si>
    <t>伙食补助费</t>
  </si>
  <si>
    <t>绩效工资</t>
  </si>
  <si>
    <t>机关事业单位基本养老保险缴费</t>
  </si>
  <si>
    <t>职业年金缴费</t>
  </si>
  <si>
    <t>其他工资福利支出</t>
  </si>
  <si>
    <t>商品和服务支出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</si>
  <si>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</si>
  <si>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</si>
  <si>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</si>
  <si>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</si>
  <si>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</si>
  <si>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</si>
  <si>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</si>
  <si>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</si>
  <si>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差旅费</t>
  </si>
  <si>
    <t>因公出（国）境费</t>
  </si>
  <si>
    <t>维修（护）费</t>
  </si>
  <si>
    <t>租赁费</t>
  </si>
  <si>
    <t>会议费</t>
  </si>
  <si>
    <t>培训费</t>
  </si>
  <si>
    <t>公务接待费</t>
  </si>
  <si>
    <t>专用材料费</t>
  </si>
  <si>
    <t>劳务费</t>
  </si>
  <si>
    <t>委托业务费</t>
  </si>
  <si>
    <t>工会经费</t>
  </si>
  <si>
    <t>公务用车运行维护费</t>
  </si>
  <si>
    <t>其他交通费用</t>
  </si>
  <si>
    <t>其他商品和服务支出</t>
  </si>
  <si>
    <t>对个人和家庭的补助</t>
  </si>
  <si>
    <t>离休费</t>
  </si>
  <si>
    <t>退休费</t>
  </si>
  <si>
    <t>抚恤金</t>
  </si>
  <si>
    <t>生活补助</t>
  </si>
  <si>
    <t>救济费</t>
  </si>
  <si>
    <t>医疗费</t>
  </si>
  <si>
    <t>助学金</t>
  </si>
  <si>
    <t>住房公积金</t>
  </si>
  <si>
    <t>其他对个人和家庭的补助</t>
  </si>
  <si>
    <t>部门公开表4</t>
  </si>
  <si>
    <t>一般公共预算财政拨款“三公”经费支出预算表</t>
  </si>
  <si>
    <t>年度</t>
  </si>
  <si>
    <t>因公出国（境）费</t>
  </si>
  <si>
    <t>公务用车购置及运行费</t>
  </si>
  <si>
    <t>备注</t>
  </si>
  <si>
    <t>公务用车购置费</t>
  </si>
  <si>
    <t>公务用车运行费</t>
  </si>
  <si>
    <t>2017年预算数</t>
  </si>
  <si>
    <t>辅助说明：</t>
  </si>
  <si>
    <t xml:space="preserve">    2017年“三公经费”预算安排   万元，其中： 一、因公出国（境）费  万元，主要用于相关安排参加培训项目等相关费用。 二、公务接待费支出预算   万元，主要用于专项资金检查或开展业务需要开支的相关费用。三、公务用车购置及运行维护费  万元，主要用于公务车辆正常运行、对已经达到报废标准而无法更换的车辆加强维护、保养以保障工作的顺利开展。工作方面主要用于开展基层工作调研、财政专项资金监督检查等公务核对所发生的费用。</t>
  </si>
  <si>
    <t>部门公开表5</t>
  </si>
  <si>
    <t>部门收支总表</t>
  </si>
  <si>
    <t>项目（按功能分类）</t>
  </si>
  <si>
    <t xml:space="preserve">  经费拨款收入</t>
  </si>
  <si>
    <t xml:space="preserve">  专项收入</t>
  </si>
  <si>
    <t xml:space="preserve">  行政事业性收费收入</t>
  </si>
  <si>
    <t xml:space="preserve">  罚没收入</t>
  </si>
  <si>
    <t xml:space="preserve">  国有资源（资产）有偿使用收入</t>
  </si>
  <si>
    <t xml:space="preserve">  其他收入</t>
  </si>
  <si>
    <t>九、用事业基金弥补收支差额</t>
  </si>
  <si>
    <t>二十七、结转下年</t>
  </si>
  <si>
    <t>十、上年结余</t>
  </si>
  <si>
    <t>收入总计</t>
  </si>
  <si>
    <t>支出总计</t>
  </si>
  <si>
    <t>部门公开表2</t>
  </si>
  <si>
    <t>一般公共预算财政拨款支出表</t>
  </si>
  <si>
    <t>功能分类科目</t>
  </si>
  <si>
    <t>年初预算数</t>
  </si>
  <si>
    <t>项</t>
  </si>
  <si>
    <t>基本支出</t>
  </si>
  <si>
    <t>项目支出</t>
  </si>
  <si>
    <t>社会保障和就业支出</t>
  </si>
  <si>
    <t>行政事业单位离退休</t>
  </si>
  <si>
    <t>机关事业单位职业年金</t>
  </si>
  <si>
    <t>对机关事业单位基本</t>
  </si>
  <si>
    <t>财政对其他社会保险基金</t>
  </si>
  <si>
    <t>财政对失业保险基金</t>
  </si>
  <si>
    <t>财政对工伤保险基金</t>
  </si>
  <si>
    <t>医疗卫生与计划生育支出</t>
  </si>
  <si>
    <t>行政事业单位医疗</t>
  </si>
  <si>
    <t>公务员医疗补助</t>
  </si>
  <si>
    <t>农林水支出</t>
  </si>
  <si>
    <t>农业</t>
  </si>
  <si>
    <t>行政运行</t>
  </si>
  <si>
    <t>水利</t>
  </si>
  <si>
    <t>水资源节约管理与保护</t>
  </si>
  <si>
    <t>住房保障支出</t>
  </si>
  <si>
    <t>住房改革支出</t>
  </si>
  <si>
    <t>部门公开表6</t>
  </si>
  <si>
    <t>部门收入总表</t>
  </si>
  <si>
    <t>部门及功能科目名称</t>
  </si>
  <si>
    <t>资金来源</t>
  </si>
  <si>
    <t>总计</t>
  </si>
  <si>
    <t>使用以前年度结余资金</t>
  </si>
  <si>
    <t>一般公共预算财政拨款（补助）收入</t>
  </si>
  <si>
    <t>上级补助收入</t>
  </si>
  <si>
    <t>事业收入</t>
  </si>
  <si>
    <t>事业单位经营收入</t>
  </si>
  <si>
    <t>下级单位上缴收入</t>
  </si>
  <si>
    <t>其他收入</t>
  </si>
  <si>
    <t>用事业基金弥补的收支差额</t>
  </si>
  <si>
    <t>金额</t>
  </si>
  <si>
    <t>其中：教育收费</t>
  </si>
  <si>
    <t>事业单位医疗</t>
  </si>
  <si>
    <t>部门公开表7</t>
  </si>
  <si>
    <t>部门支出总表</t>
  </si>
  <si>
    <t>上缴上级支出</t>
  </si>
  <si>
    <t>对下级单位补助支出</t>
  </si>
  <si>
    <t>其他支出</t>
  </si>
  <si>
    <t>部门公开表8</t>
  </si>
  <si>
    <t>基金收支情况表</t>
  </si>
  <si>
    <t>基金科目</t>
  </si>
  <si>
    <t>单位编码</t>
  </si>
  <si>
    <t>单位名称</t>
  </si>
  <si>
    <t>上年结转</t>
  </si>
  <si>
    <t>本年收入</t>
  </si>
  <si>
    <t>2016年预算支出</t>
  </si>
  <si>
    <t>科目代码</t>
  </si>
  <si>
    <t>基金科目名称</t>
  </si>
  <si>
    <t>转移性支出</t>
  </si>
  <si>
    <t>债务利息支出</t>
  </si>
  <si>
    <t>基本建设支出</t>
  </si>
  <si>
    <t>其他资本性支出</t>
  </si>
  <si>
    <t>备注：没有数据的单位应当列出空表并说明。</t>
  </si>
</sst>
</file>

<file path=xl/styles.xml><?xml version="1.0" encoding="utf-8"?>
<styleSheet xmlns="http://schemas.openxmlformats.org/spreadsheetml/2006/main">
  <fonts count="9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52">
    <xf numFmtId="0" fontId="0" fillId="0" borderId="0" xfId="0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>
      <alignment vertical="center"/>
    </xf>
    <xf numFmtId="0" fontId="1" fillId="0" borderId="0" xfId="0" applyFont="1" applyAlignment="1">
      <alignment horizontal="right" vertical="center"/>
    </xf>
    <xf numFmtId="0" fontId="4" fillId="0" borderId="1" xfId="0" applyFont="1" applyBorder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0" fillId="0" borderId="0" xfId="0" applyBorder="1">
      <alignment vertical="center"/>
    </xf>
    <xf numFmtId="0" fontId="1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Fill="1" applyBorder="1">
      <alignment vertical="center"/>
    </xf>
    <xf numFmtId="0" fontId="6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2" xfId="0" applyFont="1" applyBorder="1" applyAlignment="1">
      <alignment horizontal="right" vertical="center"/>
    </xf>
    <xf numFmtId="0" fontId="6" fillId="0" borderId="1" xfId="0" applyFont="1" applyBorder="1" applyAlignment="1">
      <alignment horizontal="center" vertical="center" wrapText="1"/>
    </xf>
    <xf numFmtId="0" fontId="0" fillId="0" borderId="9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7" fillId="0" borderId="12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7" fillId="0" borderId="13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33"/>
  <sheetViews>
    <sheetView topLeftCell="A19" workbookViewId="0">
      <selection activeCell="B34" sqref="B34"/>
    </sheetView>
  </sheetViews>
  <sheetFormatPr defaultColWidth="9" defaultRowHeight="13.5"/>
  <cols>
    <col min="1" max="1" width="32.5" customWidth="1"/>
    <col min="2" max="2" width="11.875" customWidth="1"/>
    <col min="3" max="3" width="27.75" customWidth="1"/>
    <col min="4" max="4" width="14.875" customWidth="1"/>
    <col min="5" max="5" width="13.5" customWidth="1"/>
  </cols>
  <sheetData>
    <row r="1" spans="1:4">
      <c r="D1" s="5" t="s">
        <v>0</v>
      </c>
    </row>
    <row r="2" spans="1:4" ht="39" customHeight="1">
      <c r="A2" s="17" t="s">
        <v>1</v>
      </c>
      <c r="B2" s="17"/>
      <c r="C2" s="17"/>
      <c r="D2" s="17"/>
    </row>
    <row r="3" spans="1:4" ht="19.5" customHeight="1">
      <c r="A3" s="18" t="s">
        <v>2</v>
      </c>
      <c r="B3" s="18"/>
      <c r="C3" s="18"/>
      <c r="D3" s="18"/>
    </row>
    <row r="4" spans="1:4">
      <c r="D4" s="5" t="s">
        <v>3</v>
      </c>
    </row>
    <row r="5" spans="1:4" ht="20.25" customHeight="1">
      <c r="A5" s="19" t="s">
        <v>4</v>
      </c>
      <c r="B5" s="20"/>
      <c r="C5" s="19" t="s">
        <v>5</v>
      </c>
      <c r="D5" s="20"/>
    </row>
    <row r="6" spans="1:4" ht="20.25" customHeight="1">
      <c r="A6" s="11" t="s">
        <v>6</v>
      </c>
      <c r="B6" s="11" t="s">
        <v>7</v>
      </c>
      <c r="C6" s="11" t="s">
        <v>8</v>
      </c>
      <c r="D6" s="11" t="s">
        <v>7</v>
      </c>
    </row>
    <row r="7" spans="1:4" ht="20.25" customHeight="1">
      <c r="A7" s="12" t="s">
        <v>9</v>
      </c>
      <c r="B7" s="4">
        <v>50.35</v>
      </c>
      <c r="C7" s="12" t="s">
        <v>10</v>
      </c>
      <c r="D7" s="4"/>
    </row>
    <row r="8" spans="1:4" ht="20.25" customHeight="1">
      <c r="A8" s="12" t="s">
        <v>11</v>
      </c>
      <c r="B8" s="4">
        <v>50.35</v>
      </c>
      <c r="C8" s="12" t="s">
        <v>12</v>
      </c>
      <c r="D8" s="4"/>
    </row>
    <row r="9" spans="1:4" ht="20.25" customHeight="1">
      <c r="A9" s="12" t="s">
        <v>13</v>
      </c>
      <c r="B9" s="4"/>
      <c r="C9" s="12" t="s">
        <v>14</v>
      </c>
      <c r="D9" s="4"/>
    </row>
    <row r="10" spans="1:4" ht="20.25" customHeight="1">
      <c r="A10" s="12" t="s">
        <v>15</v>
      </c>
      <c r="B10" s="4"/>
      <c r="C10" s="12" t="s">
        <v>16</v>
      </c>
      <c r="D10" s="4"/>
    </row>
    <row r="11" spans="1:4" ht="20.25" customHeight="1">
      <c r="A11" s="12" t="s">
        <v>17</v>
      </c>
      <c r="B11" s="4"/>
      <c r="C11" s="12" t="s">
        <v>18</v>
      </c>
      <c r="D11" s="4"/>
    </row>
    <row r="12" spans="1:4" ht="20.25" customHeight="1">
      <c r="A12" s="12" t="s">
        <v>19</v>
      </c>
      <c r="B12" s="4"/>
      <c r="C12" s="12" t="s">
        <v>20</v>
      </c>
      <c r="D12" s="4"/>
    </row>
    <row r="13" spans="1:4" ht="20.25" customHeight="1">
      <c r="A13" s="12" t="s">
        <v>21</v>
      </c>
      <c r="B13" s="4"/>
      <c r="C13" s="12" t="s">
        <v>22</v>
      </c>
      <c r="D13" s="4"/>
    </row>
    <row r="14" spans="1:4" ht="20.25" customHeight="1">
      <c r="A14" s="4"/>
      <c r="B14" s="4"/>
      <c r="C14" s="12" t="s">
        <v>23</v>
      </c>
      <c r="D14" s="4">
        <v>6.42</v>
      </c>
    </row>
    <row r="15" spans="1:4" ht="20.25" customHeight="1">
      <c r="A15" s="4"/>
      <c r="B15" s="4"/>
      <c r="C15" s="12" t="s">
        <v>24</v>
      </c>
      <c r="D15" s="4">
        <v>3.35</v>
      </c>
    </row>
    <row r="16" spans="1:4" ht="20.25" customHeight="1">
      <c r="A16" s="4"/>
      <c r="B16" s="4"/>
      <c r="C16" s="12" t="s">
        <v>25</v>
      </c>
      <c r="D16" s="4"/>
    </row>
    <row r="17" spans="1:4" ht="20.25" customHeight="1">
      <c r="A17" s="4"/>
      <c r="B17" s="4"/>
      <c r="C17" s="12" t="s">
        <v>26</v>
      </c>
      <c r="D17" s="4"/>
    </row>
    <row r="18" spans="1:4" ht="20.25" customHeight="1">
      <c r="A18" s="4"/>
      <c r="B18" s="4"/>
      <c r="C18" s="12" t="s">
        <v>27</v>
      </c>
      <c r="D18" s="4">
        <v>37.9</v>
      </c>
    </row>
    <row r="19" spans="1:4" ht="20.25" customHeight="1">
      <c r="A19" s="4"/>
      <c r="B19" s="4"/>
      <c r="C19" s="12" t="s">
        <v>28</v>
      </c>
      <c r="D19" s="4"/>
    </row>
    <row r="20" spans="1:4" ht="20.25" customHeight="1">
      <c r="A20" s="4"/>
      <c r="B20" s="4"/>
      <c r="C20" s="12" t="s">
        <v>29</v>
      </c>
      <c r="D20" s="4"/>
    </row>
    <row r="21" spans="1:4" ht="20.25" customHeight="1">
      <c r="A21" s="4"/>
      <c r="B21" s="4"/>
      <c r="C21" s="12" t="s">
        <v>30</v>
      </c>
      <c r="D21" s="4"/>
    </row>
    <row r="22" spans="1:4" ht="20.25" customHeight="1">
      <c r="A22" s="4"/>
      <c r="B22" s="4"/>
      <c r="C22" s="12" t="s">
        <v>31</v>
      </c>
      <c r="D22" s="4"/>
    </row>
    <row r="23" spans="1:4" ht="20.25" customHeight="1">
      <c r="A23" s="4"/>
      <c r="B23" s="4"/>
      <c r="C23" s="12" t="s">
        <v>32</v>
      </c>
      <c r="D23" s="4"/>
    </row>
    <row r="24" spans="1:4" ht="20.25" customHeight="1">
      <c r="A24" s="4"/>
      <c r="B24" s="4"/>
      <c r="C24" s="12" t="s">
        <v>33</v>
      </c>
      <c r="D24" s="4"/>
    </row>
    <row r="25" spans="1:4" ht="20.25" customHeight="1">
      <c r="A25" s="4"/>
      <c r="B25" s="4"/>
      <c r="C25" s="12" t="s">
        <v>34</v>
      </c>
      <c r="D25" s="4">
        <v>2.68</v>
      </c>
    </row>
    <row r="26" spans="1:4" ht="20.25" customHeight="1">
      <c r="A26" s="4"/>
      <c r="B26" s="4"/>
      <c r="C26" s="12" t="s">
        <v>35</v>
      </c>
      <c r="D26" s="4"/>
    </row>
    <row r="27" spans="1:4" ht="20.25" customHeight="1">
      <c r="A27" s="4"/>
      <c r="B27" s="4"/>
      <c r="C27" s="12" t="s">
        <v>36</v>
      </c>
      <c r="D27" s="4"/>
    </row>
    <row r="28" spans="1:4" ht="20.25" customHeight="1">
      <c r="A28" s="4"/>
      <c r="B28" s="4"/>
      <c r="C28" s="12" t="s">
        <v>37</v>
      </c>
      <c r="D28" s="4"/>
    </row>
    <row r="29" spans="1:4" ht="20.25" customHeight="1">
      <c r="A29" s="4"/>
      <c r="B29" s="4"/>
      <c r="C29" s="12" t="s">
        <v>38</v>
      </c>
      <c r="D29" s="4"/>
    </row>
    <row r="30" spans="1:4" ht="20.25" customHeight="1">
      <c r="A30" s="4"/>
      <c r="B30" s="4"/>
      <c r="C30" s="12" t="s">
        <v>39</v>
      </c>
      <c r="D30" s="4"/>
    </row>
    <row r="31" spans="1:4" ht="20.25" customHeight="1">
      <c r="A31" s="4"/>
      <c r="B31" s="4"/>
      <c r="C31" s="12" t="s">
        <v>40</v>
      </c>
      <c r="D31" s="4"/>
    </row>
    <row r="32" spans="1:4" ht="20.25" customHeight="1">
      <c r="A32" s="4"/>
      <c r="B32" s="4"/>
      <c r="C32" s="12" t="s">
        <v>41</v>
      </c>
      <c r="D32" s="4"/>
    </row>
    <row r="33" spans="1:4" ht="20.25" customHeight="1">
      <c r="A33" s="7" t="s">
        <v>42</v>
      </c>
      <c r="B33" s="2">
        <v>50.35</v>
      </c>
      <c r="C33" s="7" t="s">
        <v>43</v>
      </c>
      <c r="D33" s="4">
        <v>50.35</v>
      </c>
    </row>
  </sheetData>
  <mergeCells count="4">
    <mergeCell ref="A2:D2"/>
    <mergeCell ref="A3:D3"/>
    <mergeCell ref="A5:B5"/>
    <mergeCell ref="C5:D5"/>
  </mergeCells>
  <phoneticPr fontId="8" type="noConversion"/>
  <pageMargins left="0.69930555555555596" right="0.69930555555555596" top="0.75" bottom="0.75" header="0.3" footer="0.3"/>
  <pageSetup paperSize="9" orientation="portrait" horizontalDpi="2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:F52"/>
  <sheetViews>
    <sheetView workbookViewId="0">
      <selection activeCell="E10" sqref="E10"/>
    </sheetView>
  </sheetViews>
  <sheetFormatPr defaultColWidth="9" defaultRowHeight="13.5"/>
  <cols>
    <col min="1" max="1" width="5.125" customWidth="1"/>
    <col min="2" max="2" width="4.75" customWidth="1"/>
    <col min="3" max="3" width="25.875" customWidth="1"/>
    <col min="4" max="6" width="14.625" customWidth="1"/>
    <col min="7" max="7" width="12.75" customWidth="1"/>
  </cols>
  <sheetData>
    <row r="1" spans="1:6">
      <c r="F1" s="5" t="s">
        <v>44</v>
      </c>
    </row>
    <row r="2" spans="1:6" ht="27.75" customHeight="1">
      <c r="A2" s="17" t="s">
        <v>45</v>
      </c>
      <c r="B2" s="17"/>
      <c r="C2" s="17"/>
      <c r="D2" s="17"/>
      <c r="E2" s="17"/>
      <c r="F2" s="17"/>
    </row>
    <row r="3" spans="1:6" ht="27.75" customHeight="1">
      <c r="A3" s="18" t="s">
        <v>2</v>
      </c>
      <c r="B3" s="18"/>
      <c r="C3" s="18"/>
      <c r="D3" s="18"/>
      <c r="E3" s="18"/>
      <c r="F3" s="18"/>
    </row>
    <row r="4" spans="1:6">
      <c r="F4" s="5" t="s">
        <v>46</v>
      </c>
    </row>
    <row r="5" spans="1:6" ht="21.75" customHeight="1">
      <c r="A5" s="21" t="s">
        <v>47</v>
      </c>
      <c r="B5" s="21"/>
      <c r="C5" s="21"/>
      <c r="D5" s="21" t="s">
        <v>48</v>
      </c>
      <c r="E5" s="21"/>
      <c r="F5" s="21"/>
    </row>
    <row r="6" spans="1:6" ht="24" customHeight="1">
      <c r="A6" s="21" t="s">
        <v>49</v>
      </c>
      <c r="B6" s="21"/>
      <c r="C6" s="21" t="s">
        <v>50</v>
      </c>
      <c r="D6" s="11" t="s">
        <v>51</v>
      </c>
      <c r="E6" s="11" t="s">
        <v>52</v>
      </c>
      <c r="F6" s="11" t="s">
        <v>53</v>
      </c>
    </row>
    <row r="7" spans="1:6">
      <c r="A7" s="11" t="s">
        <v>54</v>
      </c>
      <c r="B7" s="11" t="s">
        <v>55</v>
      </c>
      <c r="C7" s="21"/>
      <c r="D7" s="11">
        <v>1</v>
      </c>
      <c r="E7" s="11">
        <v>2</v>
      </c>
      <c r="F7" s="11">
        <v>3</v>
      </c>
    </row>
    <row r="8" spans="1:6" ht="10.5" customHeight="1">
      <c r="A8" s="2" t="s">
        <v>56</v>
      </c>
      <c r="B8" s="2" t="s">
        <v>56</v>
      </c>
      <c r="C8" s="2" t="s">
        <v>56</v>
      </c>
      <c r="D8" s="4"/>
      <c r="E8" s="4"/>
      <c r="F8" s="4"/>
    </row>
    <row r="9" spans="1:6" ht="13.5" customHeight="1">
      <c r="A9" s="4"/>
      <c r="B9" s="4"/>
      <c r="C9" s="7" t="s">
        <v>51</v>
      </c>
      <c r="D9" s="4">
        <f>D10+D20+D43</f>
        <v>41.49</v>
      </c>
      <c r="E9" s="4">
        <v>40.04</v>
      </c>
      <c r="F9" s="4">
        <v>1.45</v>
      </c>
    </row>
    <row r="10" spans="1:6" ht="13.5" customHeight="1">
      <c r="A10" s="4">
        <v>301</v>
      </c>
      <c r="B10" s="4"/>
      <c r="C10" s="7" t="s">
        <v>57</v>
      </c>
      <c r="D10" s="4">
        <v>34.01</v>
      </c>
      <c r="E10" s="4">
        <v>34.01</v>
      </c>
      <c r="F10" s="4"/>
    </row>
    <row r="11" spans="1:6" ht="13.5" customHeight="1">
      <c r="A11" s="4"/>
      <c r="B11" s="4">
        <v>1</v>
      </c>
      <c r="C11" s="12" t="s">
        <v>58</v>
      </c>
      <c r="D11" s="4">
        <v>8.1199999999999992</v>
      </c>
      <c r="E11" s="4">
        <v>8.1199999999999992</v>
      </c>
      <c r="F11" s="4"/>
    </row>
    <row r="12" spans="1:6" ht="13.5" customHeight="1">
      <c r="A12" s="4"/>
      <c r="B12" s="4">
        <v>2</v>
      </c>
      <c r="C12" s="12" t="s">
        <v>59</v>
      </c>
      <c r="D12" s="4">
        <v>14.83</v>
      </c>
      <c r="E12" s="4">
        <v>14.83</v>
      </c>
      <c r="F12" s="4"/>
    </row>
    <row r="13" spans="1:6" ht="13.5" customHeight="1">
      <c r="A13" s="4"/>
      <c r="B13" s="4">
        <v>3</v>
      </c>
      <c r="C13" s="12" t="s">
        <v>60</v>
      </c>
      <c r="D13" s="4"/>
      <c r="E13" s="4"/>
      <c r="F13" s="4"/>
    </row>
    <row r="14" spans="1:6" ht="13.5" customHeight="1">
      <c r="A14" s="4"/>
      <c r="B14" s="4">
        <v>4</v>
      </c>
      <c r="C14" s="12" t="s">
        <v>61</v>
      </c>
      <c r="D14" s="4">
        <v>0.16</v>
      </c>
      <c r="E14" s="4">
        <v>0.16</v>
      </c>
      <c r="F14" s="4"/>
    </row>
    <row r="15" spans="1:6" ht="13.5" customHeight="1">
      <c r="A15" s="4"/>
      <c r="B15" s="4">
        <v>6</v>
      </c>
      <c r="C15" s="12" t="s">
        <v>62</v>
      </c>
      <c r="D15" s="4"/>
      <c r="E15" s="4"/>
      <c r="F15" s="4"/>
    </row>
    <row r="16" spans="1:6" ht="13.5" customHeight="1">
      <c r="A16" s="4"/>
      <c r="B16" s="4">
        <v>7</v>
      </c>
      <c r="C16" s="12" t="s">
        <v>63</v>
      </c>
      <c r="D16" s="4"/>
      <c r="E16" s="4"/>
      <c r="F16" s="4"/>
    </row>
    <row r="17" spans="1:6" ht="13.5" customHeight="1">
      <c r="A17" s="4"/>
      <c r="B17" s="4">
        <v>8</v>
      </c>
      <c r="C17" s="12" t="s">
        <v>64</v>
      </c>
      <c r="D17" s="4">
        <v>4.47</v>
      </c>
      <c r="E17" s="4">
        <v>4.47</v>
      </c>
      <c r="F17" s="4"/>
    </row>
    <row r="18" spans="1:6" ht="13.5" customHeight="1">
      <c r="A18" s="4"/>
      <c r="B18" s="4">
        <v>9</v>
      </c>
      <c r="C18" s="12" t="s">
        <v>65</v>
      </c>
      <c r="D18" s="4"/>
      <c r="E18" s="4"/>
      <c r="F18" s="4"/>
    </row>
    <row r="19" spans="1:6" ht="13.5" customHeight="1">
      <c r="A19" s="4"/>
      <c r="B19" s="4">
        <v>99</v>
      </c>
      <c r="C19" s="12" t="s">
        <v>66</v>
      </c>
      <c r="D19" s="4">
        <v>6.43</v>
      </c>
      <c r="E19" s="4">
        <v>6.43</v>
      </c>
      <c r="F19" s="4"/>
    </row>
    <row r="20" spans="1:6" ht="13.5" customHeight="1">
      <c r="A20" s="4">
        <v>302</v>
      </c>
      <c r="B20" s="4"/>
      <c r="C20" s="7" t="s">
        <v>67</v>
      </c>
      <c r="D20" s="4">
        <v>1.45</v>
      </c>
      <c r="E20" s="4"/>
      <c r="F20" s="4">
        <v>1.45</v>
      </c>
    </row>
    <row r="21" spans="1:6" ht="13.5" customHeight="1">
      <c r="A21" s="4"/>
      <c r="B21" s="4">
        <v>1</v>
      </c>
      <c r="C21" s="12" t="s">
        <v>68</v>
      </c>
      <c r="D21" s="4">
        <v>0.18</v>
      </c>
      <c r="E21" s="4"/>
      <c r="F21" s="4">
        <v>0.18</v>
      </c>
    </row>
    <row r="22" spans="1:6" ht="13.5" customHeight="1">
      <c r="A22" s="4"/>
      <c r="B22" s="4">
        <v>2</v>
      </c>
      <c r="C22" s="12" t="s">
        <v>69</v>
      </c>
      <c r="D22" s="4">
        <v>0.04</v>
      </c>
      <c r="E22" s="4"/>
      <c r="F22" s="4">
        <v>0.04</v>
      </c>
    </row>
    <row r="23" spans="1:6" ht="13.5" customHeight="1">
      <c r="A23" s="4"/>
      <c r="B23" s="4">
        <v>3</v>
      </c>
      <c r="C23" s="12" t="s">
        <v>70</v>
      </c>
      <c r="D23" s="4"/>
      <c r="E23" s="4"/>
      <c r="F23" s="4"/>
    </row>
    <row r="24" spans="1:6" ht="13.5" customHeight="1">
      <c r="A24" s="4"/>
      <c r="B24" s="4">
        <v>4</v>
      </c>
      <c r="C24" s="12" t="s">
        <v>71</v>
      </c>
      <c r="D24" s="4"/>
      <c r="E24" s="4"/>
      <c r="F24" s="4"/>
    </row>
    <row r="25" spans="1:6" ht="13.5" customHeight="1">
      <c r="A25" s="4"/>
      <c r="B25" s="4">
        <v>5</v>
      </c>
      <c r="C25" s="12" t="s">
        <v>72</v>
      </c>
      <c r="D25" s="4">
        <v>0.06</v>
      </c>
      <c r="E25" s="4"/>
      <c r="F25" s="4">
        <v>0.06</v>
      </c>
    </row>
    <row r="26" spans="1:6" ht="13.5" customHeight="1">
      <c r="A26" s="4"/>
      <c r="B26" s="4">
        <v>6</v>
      </c>
      <c r="C26" s="12" t="s">
        <v>73</v>
      </c>
      <c r="D26" s="4">
        <v>0.06</v>
      </c>
      <c r="E26" s="4"/>
      <c r="F26" s="4">
        <v>0.06</v>
      </c>
    </row>
    <row r="27" spans="1:6" ht="13.5" customHeight="1">
      <c r="A27" s="4"/>
      <c r="B27" s="4">
        <v>7</v>
      </c>
      <c r="C27" s="12" t="s">
        <v>74</v>
      </c>
      <c r="D27" s="4">
        <v>0.02</v>
      </c>
      <c r="E27" s="4"/>
      <c r="F27" s="4">
        <v>0.02</v>
      </c>
    </row>
    <row r="28" spans="1:6" ht="13.5" customHeight="1">
      <c r="A28" s="4"/>
      <c r="B28" s="4">
        <v>8</v>
      </c>
      <c r="C28" s="12" t="s">
        <v>75</v>
      </c>
      <c r="D28" s="4"/>
      <c r="E28" s="4"/>
      <c r="F28" s="4"/>
    </row>
    <row r="29" spans="1:6" ht="13.5" customHeight="1">
      <c r="A29" s="4"/>
      <c r="B29" s="4">
        <v>11</v>
      </c>
      <c r="C29" s="12" t="s">
        <v>76</v>
      </c>
      <c r="D29" s="4">
        <v>0.46</v>
      </c>
      <c r="E29" s="4"/>
      <c r="F29" s="4">
        <v>0.46</v>
      </c>
    </row>
    <row r="30" spans="1:6" ht="13.5" customHeight="1">
      <c r="A30" s="4"/>
      <c r="B30" s="4">
        <v>12</v>
      </c>
      <c r="C30" s="12" t="s">
        <v>77</v>
      </c>
      <c r="D30" s="4"/>
      <c r="E30" s="4"/>
      <c r="F30" s="4"/>
    </row>
    <row r="31" spans="1:6" ht="13.5" customHeight="1">
      <c r="A31" s="4"/>
      <c r="B31" s="4">
        <v>13</v>
      </c>
      <c r="C31" s="12" t="s">
        <v>78</v>
      </c>
      <c r="D31" s="4">
        <v>0.08</v>
      </c>
      <c r="E31" s="4"/>
      <c r="F31" s="4">
        <v>0.08</v>
      </c>
    </row>
    <row r="32" spans="1:6" ht="13.5" customHeight="1">
      <c r="A32" s="4"/>
      <c r="B32" s="4">
        <v>14</v>
      </c>
      <c r="C32" s="12" t="s">
        <v>79</v>
      </c>
      <c r="D32" s="4">
        <v>0.04</v>
      </c>
      <c r="E32" s="4"/>
      <c r="F32" s="4">
        <v>0.04</v>
      </c>
    </row>
    <row r="33" spans="1:6" ht="13.5" customHeight="1">
      <c r="A33" s="4"/>
      <c r="B33" s="4">
        <v>15</v>
      </c>
      <c r="C33" s="12" t="s">
        <v>80</v>
      </c>
      <c r="D33" s="4"/>
      <c r="E33" s="4"/>
      <c r="F33" s="4"/>
    </row>
    <row r="34" spans="1:6" ht="13.5" customHeight="1">
      <c r="A34" s="4"/>
      <c r="B34" s="4">
        <v>16</v>
      </c>
      <c r="C34" s="12" t="s">
        <v>81</v>
      </c>
      <c r="D34" s="4">
        <v>0.06</v>
      </c>
      <c r="E34" s="4"/>
      <c r="F34" s="4">
        <v>0.06</v>
      </c>
    </row>
    <row r="35" spans="1:6" ht="13.5" customHeight="1">
      <c r="A35" s="4"/>
      <c r="B35" s="4">
        <v>17</v>
      </c>
      <c r="C35" s="12" t="s">
        <v>82</v>
      </c>
      <c r="D35" s="4"/>
      <c r="E35" s="4"/>
      <c r="F35" s="4"/>
    </row>
    <row r="36" spans="1:6" ht="13.5" customHeight="1">
      <c r="A36" s="4"/>
      <c r="B36" s="4">
        <v>18</v>
      </c>
      <c r="C36" s="12" t="s">
        <v>83</v>
      </c>
      <c r="D36" s="4"/>
      <c r="E36" s="4"/>
      <c r="F36" s="4"/>
    </row>
    <row r="37" spans="1:6" ht="13.5" customHeight="1">
      <c r="A37" s="4"/>
      <c r="B37" s="4">
        <v>26</v>
      </c>
      <c r="C37" s="12" t="s">
        <v>84</v>
      </c>
      <c r="D37" s="4"/>
      <c r="E37" s="4"/>
      <c r="F37" s="4"/>
    </row>
    <row r="38" spans="1:6" ht="13.5" customHeight="1">
      <c r="A38" s="4"/>
      <c r="B38" s="4">
        <v>27</v>
      </c>
      <c r="C38" s="12" t="s">
        <v>85</v>
      </c>
      <c r="D38" s="4"/>
      <c r="E38" s="4"/>
      <c r="F38" s="4"/>
    </row>
    <row r="39" spans="1:6" ht="13.5" customHeight="1">
      <c r="A39" s="4"/>
      <c r="B39" s="4">
        <v>28</v>
      </c>
      <c r="C39" s="12" t="s">
        <v>86</v>
      </c>
      <c r="D39" s="4">
        <v>0.45</v>
      </c>
      <c r="E39" s="4"/>
      <c r="F39" s="4">
        <v>0.45</v>
      </c>
    </row>
    <row r="40" spans="1:6" ht="13.5" customHeight="1">
      <c r="A40" s="4"/>
      <c r="B40" s="4">
        <v>31</v>
      </c>
      <c r="C40" s="12" t="s">
        <v>87</v>
      </c>
      <c r="D40" s="4"/>
      <c r="E40" s="4"/>
      <c r="F40" s="4"/>
    </row>
    <row r="41" spans="1:6" ht="13.5" customHeight="1">
      <c r="A41" s="4"/>
      <c r="B41" s="4">
        <v>39</v>
      </c>
      <c r="C41" s="12" t="s">
        <v>88</v>
      </c>
      <c r="D41" s="4"/>
      <c r="E41" s="4"/>
      <c r="F41" s="4"/>
    </row>
    <row r="42" spans="1:6" ht="13.5" customHeight="1">
      <c r="A42" s="4"/>
      <c r="B42" s="4">
        <v>99</v>
      </c>
      <c r="C42" s="12" t="s">
        <v>89</v>
      </c>
      <c r="D42" s="4"/>
      <c r="E42" s="4"/>
      <c r="F42" s="4"/>
    </row>
    <row r="43" spans="1:6" ht="13.5" customHeight="1">
      <c r="A43" s="4">
        <v>303</v>
      </c>
      <c r="B43" s="4"/>
      <c r="C43" s="7" t="s">
        <v>90</v>
      </c>
      <c r="D43" s="4">
        <v>6.03</v>
      </c>
      <c r="E43" s="4">
        <v>6.03</v>
      </c>
      <c r="F43" s="4"/>
    </row>
    <row r="44" spans="1:6" ht="13.5" customHeight="1">
      <c r="A44" s="4"/>
      <c r="B44" s="4">
        <v>1</v>
      </c>
      <c r="C44" s="12" t="s">
        <v>91</v>
      </c>
      <c r="D44" s="4"/>
      <c r="E44" s="4"/>
      <c r="F44" s="4"/>
    </row>
    <row r="45" spans="1:6" ht="13.5" customHeight="1">
      <c r="A45" s="4"/>
      <c r="B45" s="4">
        <v>2</v>
      </c>
      <c r="C45" s="12" t="s">
        <v>92</v>
      </c>
      <c r="D45" s="4"/>
      <c r="E45" s="4"/>
      <c r="F45" s="4"/>
    </row>
    <row r="46" spans="1:6" ht="13.5" customHeight="1">
      <c r="A46" s="4"/>
      <c r="B46" s="4">
        <v>4</v>
      </c>
      <c r="C46" s="12" t="s">
        <v>93</v>
      </c>
      <c r="D46" s="4"/>
      <c r="E46" s="4"/>
      <c r="F46" s="4"/>
    </row>
    <row r="47" spans="1:6" ht="13.5" customHeight="1">
      <c r="A47" s="4"/>
      <c r="B47" s="4">
        <v>5</v>
      </c>
      <c r="C47" s="12" t="s">
        <v>94</v>
      </c>
      <c r="D47" s="4"/>
      <c r="E47" s="4"/>
      <c r="F47" s="4"/>
    </row>
    <row r="48" spans="1:6" ht="13.5" customHeight="1">
      <c r="A48" s="4"/>
      <c r="B48" s="4">
        <v>6</v>
      </c>
      <c r="C48" s="12" t="s">
        <v>95</v>
      </c>
      <c r="D48" s="4"/>
      <c r="E48" s="4"/>
      <c r="F48" s="4"/>
    </row>
    <row r="49" spans="1:6" ht="13.5" customHeight="1">
      <c r="A49" s="4"/>
      <c r="B49" s="4">
        <v>7</v>
      </c>
      <c r="C49" s="12" t="s">
        <v>96</v>
      </c>
      <c r="D49" s="4">
        <v>3.35</v>
      </c>
      <c r="E49" s="4">
        <v>3.35</v>
      </c>
      <c r="F49" s="4"/>
    </row>
    <row r="50" spans="1:6" ht="13.5" customHeight="1">
      <c r="A50" s="4"/>
      <c r="B50" s="4">
        <v>8</v>
      </c>
      <c r="C50" s="12" t="s">
        <v>97</v>
      </c>
      <c r="D50" s="4"/>
      <c r="E50" s="4"/>
      <c r="F50" s="4"/>
    </row>
    <row r="51" spans="1:6" ht="13.5" customHeight="1">
      <c r="A51" s="4"/>
      <c r="B51" s="4">
        <v>11</v>
      </c>
      <c r="C51" s="12" t="s">
        <v>98</v>
      </c>
      <c r="D51" s="4">
        <v>2.68</v>
      </c>
      <c r="E51" s="4">
        <v>2.68</v>
      </c>
      <c r="F51" s="4"/>
    </row>
    <row r="52" spans="1:6" ht="13.5" customHeight="1">
      <c r="A52" s="4"/>
      <c r="B52" s="4">
        <v>99</v>
      </c>
      <c r="C52" s="12" t="s">
        <v>99</v>
      </c>
      <c r="D52" s="4"/>
      <c r="E52" s="4"/>
      <c r="F52" s="4"/>
    </row>
  </sheetData>
  <mergeCells count="6">
    <mergeCell ref="A2:F2"/>
    <mergeCell ref="A3:F3"/>
    <mergeCell ref="A5:C5"/>
    <mergeCell ref="D5:F5"/>
    <mergeCell ref="A6:B6"/>
    <mergeCell ref="C6:C7"/>
  </mergeCells>
  <phoneticPr fontId="8" type="noConversion"/>
  <pageMargins left="0.69930555555555596" right="0.69930555555555596" top="0.45" bottom="0.36875000000000002" header="0.3" footer="0.3"/>
  <pageSetup paperSize="9" orientation="portrait" horizontalDpi="2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:H19"/>
  <sheetViews>
    <sheetView workbookViewId="0">
      <selection activeCell="A4" sqref="A4:H4"/>
    </sheetView>
  </sheetViews>
  <sheetFormatPr defaultColWidth="9" defaultRowHeight="13.5"/>
  <cols>
    <col min="1" max="1" width="10.375" customWidth="1"/>
    <col min="2" max="3" width="10" customWidth="1"/>
    <col min="4" max="4" width="9.75" customWidth="1"/>
    <col min="5" max="6" width="12.375" customWidth="1"/>
    <col min="7" max="7" width="12.625" customWidth="1"/>
  </cols>
  <sheetData>
    <row r="1" spans="1:8" ht="34.5" customHeight="1">
      <c r="A1" s="22" t="s">
        <v>100</v>
      </c>
      <c r="B1" s="22"/>
      <c r="C1" s="22"/>
      <c r="D1" s="22"/>
      <c r="E1" s="22"/>
      <c r="F1" s="22"/>
      <c r="G1" s="22"/>
      <c r="H1" s="22"/>
    </row>
    <row r="2" spans="1:8" ht="47.25" customHeight="1">
      <c r="A2" s="17" t="s">
        <v>101</v>
      </c>
      <c r="B2" s="17"/>
      <c r="C2" s="17"/>
      <c r="D2" s="17"/>
      <c r="E2" s="17"/>
      <c r="F2" s="17"/>
      <c r="G2" s="17"/>
      <c r="H2" s="17"/>
    </row>
    <row r="3" spans="1:8" ht="30" customHeight="1">
      <c r="A3" s="18" t="s">
        <v>2</v>
      </c>
      <c r="B3" s="18"/>
      <c r="C3" s="18"/>
      <c r="D3" s="18"/>
      <c r="E3" s="18"/>
      <c r="F3" s="18"/>
      <c r="G3" s="18"/>
      <c r="H3" s="18"/>
    </row>
    <row r="4" spans="1:8" ht="24" customHeight="1">
      <c r="A4" s="23" t="s">
        <v>46</v>
      </c>
      <c r="B4" s="23"/>
      <c r="C4" s="23"/>
      <c r="D4" s="23"/>
      <c r="E4" s="23"/>
      <c r="F4" s="23"/>
      <c r="G4" s="23"/>
      <c r="H4" s="23"/>
    </row>
    <row r="5" spans="1:8" ht="60.75" customHeight="1">
      <c r="A5" s="24" t="s">
        <v>102</v>
      </c>
      <c r="B5" s="24" t="s">
        <v>51</v>
      </c>
      <c r="C5" s="24" t="s">
        <v>103</v>
      </c>
      <c r="D5" s="24" t="s">
        <v>82</v>
      </c>
      <c r="E5" s="24" t="s">
        <v>104</v>
      </c>
      <c r="F5" s="24"/>
      <c r="G5" s="24"/>
      <c r="H5" s="24" t="s">
        <v>105</v>
      </c>
    </row>
    <row r="6" spans="1:8" ht="61.5" customHeight="1">
      <c r="A6" s="24"/>
      <c r="B6" s="24"/>
      <c r="C6" s="24"/>
      <c r="D6" s="24"/>
      <c r="E6" s="15" t="s">
        <v>51</v>
      </c>
      <c r="F6" s="15" t="s">
        <v>106</v>
      </c>
      <c r="G6" s="15" t="s">
        <v>107</v>
      </c>
      <c r="H6" s="24"/>
    </row>
    <row r="7" spans="1:8" ht="22.5" customHeight="1">
      <c r="A7" s="31" t="s">
        <v>108</v>
      </c>
      <c r="B7" s="33"/>
      <c r="C7" s="33"/>
      <c r="D7" s="33"/>
      <c r="E7" s="33"/>
      <c r="F7" s="33"/>
      <c r="G7" s="33"/>
      <c r="H7" s="35"/>
    </row>
    <row r="8" spans="1:8" ht="80.25" customHeight="1">
      <c r="A8" s="32"/>
      <c r="B8" s="34"/>
      <c r="C8" s="34"/>
      <c r="D8" s="34"/>
      <c r="E8" s="34"/>
      <c r="F8" s="34"/>
      <c r="G8" s="34"/>
      <c r="H8" s="33"/>
    </row>
    <row r="9" spans="1:8" ht="21" customHeight="1">
      <c r="A9" s="25" t="s">
        <v>109</v>
      </c>
      <c r="B9" s="26"/>
      <c r="C9" s="26"/>
      <c r="D9" s="26"/>
      <c r="E9" s="26"/>
      <c r="F9" s="26"/>
      <c r="G9" s="26"/>
      <c r="H9" s="27"/>
    </row>
    <row r="10" spans="1:8" ht="164.25" customHeight="1">
      <c r="A10" s="28" t="s">
        <v>110</v>
      </c>
      <c r="B10" s="29"/>
      <c r="C10" s="29"/>
      <c r="D10" s="29"/>
      <c r="E10" s="29"/>
      <c r="F10" s="29"/>
      <c r="G10" s="29"/>
      <c r="H10" s="30"/>
    </row>
    <row r="11" spans="1:8">
      <c r="A11" s="16"/>
      <c r="B11" s="16"/>
      <c r="C11" s="16"/>
      <c r="D11" s="16"/>
      <c r="E11" s="16"/>
      <c r="F11" s="16"/>
      <c r="G11" s="16"/>
      <c r="H11" s="16"/>
    </row>
    <row r="12" spans="1:8">
      <c r="A12" s="16"/>
      <c r="B12" s="16"/>
      <c r="C12" s="16"/>
      <c r="D12" s="16"/>
      <c r="E12" s="16"/>
      <c r="F12" s="16"/>
      <c r="G12" s="16"/>
      <c r="H12" s="16"/>
    </row>
    <row r="13" spans="1:8">
      <c r="A13" s="16"/>
      <c r="B13" s="16"/>
      <c r="C13" s="16"/>
      <c r="D13" s="16"/>
      <c r="E13" s="16"/>
      <c r="F13" s="16"/>
      <c r="G13" s="16"/>
      <c r="H13" s="16"/>
    </row>
    <row r="14" spans="1:8">
      <c r="A14" s="16"/>
      <c r="B14" s="16"/>
      <c r="C14" s="16"/>
      <c r="D14" s="16"/>
      <c r="E14" s="16"/>
      <c r="F14" s="16"/>
      <c r="G14" s="16"/>
      <c r="H14" s="16"/>
    </row>
    <row r="15" spans="1:8">
      <c r="A15" s="16"/>
      <c r="B15" s="16"/>
      <c r="C15" s="16"/>
      <c r="D15" s="16"/>
      <c r="E15" s="16"/>
      <c r="F15" s="16"/>
      <c r="G15" s="16"/>
      <c r="H15" s="16"/>
    </row>
    <row r="16" spans="1:8">
      <c r="A16" s="16"/>
      <c r="B16" s="16"/>
      <c r="C16" s="16"/>
      <c r="D16" s="16"/>
      <c r="E16" s="16"/>
      <c r="F16" s="16"/>
      <c r="G16" s="16"/>
      <c r="H16" s="16"/>
    </row>
    <row r="17" spans="1:8">
      <c r="A17" s="16"/>
      <c r="B17" s="16"/>
      <c r="C17" s="16"/>
      <c r="D17" s="16"/>
      <c r="E17" s="16"/>
      <c r="F17" s="16"/>
      <c r="G17" s="16"/>
      <c r="H17" s="16"/>
    </row>
    <row r="18" spans="1:8">
      <c r="A18" s="16"/>
      <c r="B18" s="16"/>
      <c r="C18" s="16"/>
      <c r="D18" s="16"/>
      <c r="E18" s="16"/>
      <c r="F18" s="16"/>
      <c r="G18" s="16"/>
      <c r="H18" s="16"/>
    </row>
    <row r="19" spans="1:8">
      <c r="A19" s="16"/>
      <c r="B19" s="16"/>
      <c r="C19" s="16"/>
      <c r="D19" s="16"/>
      <c r="E19" s="16"/>
      <c r="F19" s="16"/>
      <c r="G19" s="16"/>
      <c r="H19" s="16"/>
    </row>
  </sheetData>
  <mergeCells count="20">
    <mergeCell ref="A9:H9"/>
    <mergeCell ref="A10:H10"/>
    <mergeCell ref="A5:A6"/>
    <mergeCell ref="A7:A8"/>
    <mergeCell ref="B5:B6"/>
    <mergeCell ref="B7:B8"/>
    <mergeCell ref="C5:C6"/>
    <mergeCell ref="C7:C8"/>
    <mergeCell ref="D5:D6"/>
    <mergeCell ref="D7:D8"/>
    <mergeCell ref="E7:E8"/>
    <mergeCell ref="F7:F8"/>
    <mergeCell ref="G7:G8"/>
    <mergeCell ref="H5:H6"/>
    <mergeCell ref="H7:H8"/>
    <mergeCell ref="A1:H1"/>
    <mergeCell ref="A2:H2"/>
    <mergeCell ref="A3:H3"/>
    <mergeCell ref="A4:H4"/>
    <mergeCell ref="E5:G5"/>
  </mergeCells>
  <phoneticPr fontId="8" type="noConversion"/>
  <pageMargins left="0.69930555555555596" right="0.69930555555555596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>
  <dimension ref="A1:D37"/>
  <sheetViews>
    <sheetView topLeftCell="A25" workbookViewId="0">
      <selection activeCell="D16" sqref="D16"/>
    </sheetView>
  </sheetViews>
  <sheetFormatPr defaultColWidth="9" defaultRowHeight="13.5"/>
  <cols>
    <col min="1" max="1" width="29.25" customWidth="1"/>
    <col min="2" max="2" width="12.125" customWidth="1"/>
    <col min="3" max="3" width="27" customWidth="1"/>
    <col min="4" max="4" width="15" customWidth="1"/>
    <col min="5" max="5" width="13.25" customWidth="1"/>
  </cols>
  <sheetData>
    <row r="1" spans="1:4">
      <c r="D1" s="5" t="s">
        <v>111</v>
      </c>
    </row>
    <row r="2" spans="1:4" ht="27">
      <c r="A2" s="36" t="s">
        <v>112</v>
      </c>
      <c r="B2" s="36"/>
      <c r="C2" s="36"/>
      <c r="D2" s="36"/>
    </row>
    <row r="3" spans="1:4" ht="21.75" customHeight="1">
      <c r="A3" s="18" t="s">
        <v>2</v>
      </c>
      <c r="B3" s="18"/>
      <c r="C3" s="18"/>
      <c r="D3" s="18"/>
    </row>
    <row r="4" spans="1:4">
      <c r="D4" s="5" t="s">
        <v>3</v>
      </c>
    </row>
    <row r="5" spans="1:4">
      <c r="A5" s="11" t="s">
        <v>4</v>
      </c>
      <c r="B5" s="11"/>
      <c r="C5" s="11" t="s">
        <v>5</v>
      </c>
      <c r="D5" s="6"/>
    </row>
    <row r="6" spans="1:4">
      <c r="A6" s="11" t="s">
        <v>6</v>
      </c>
      <c r="B6" s="11" t="s">
        <v>7</v>
      </c>
      <c r="C6" s="11" t="s">
        <v>113</v>
      </c>
      <c r="D6" s="11" t="s">
        <v>7</v>
      </c>
    </row>
    <row r="7" spans="1:4" ht="18" customHeight="1">
      <c r="A7" s="12" t="s">
        <v>9</v>
      </c>
      <c r="B7" s="4">
        <v>50.35</v>
      </c>
      <c r="C7" s="12" t="s">
        <v>10</v>
      </c>
      <c r="D7" s="4"/>
    </row>
    <row r="8" spans="1:4" ht="18" customHeight="1">
      <c r="A8" s="13" t="s">
        <v>114</v>
      </c>
      <c r="B8" s="4">
        <v>50.35</v>
      </c>
      <c r="C8" s="12" t="s">
        <v>12</v>
      </c>
      <c r="D8" s="4"/>
    </row>
    <row r="9" spans="1:4" ht="18" customHeight="1">
      <c r="A9" s="13" t="s">
        <v>115</v>
      </c>
      <c r="B9" s="4"/>
      <c r="C9" s="12" t="s">
        <v>14</v>
      </c>
      <c r="D9" s="4"/>
    </row>
    <row r="10" spans="1:4" ht="18" customHeight="1">
      <c r="A10" s="13" t="s">
        <v>116</v>
      </c>
      <c r="B10" s="4"/>
      <c r="C10" s="12" t="s">
        <v>16</v>
      </c>
      <c r="D10" s="4"/>
    </row>
    <row r="11" spans="1:4" ht="18" customHeight="1">
      <c r="A11" s="13" t="s">
        <v>117</v>
      </c>
      <c r="B11" s="4"/>
      <c r="C11" s="12" t="s">
        <v>18</v>
      </c>
      <c r="D11" s="4"/>
    </row>
    <row r="12" spans="1:4" ht="18" customHeight="1">
      <c r="A12" s="13" t="s">
        <v>118</v>
      </c>
      <c r="B12" s="4"/>
      <c r="C12" s="12" t="s">
        <v>20</v>
      </c>
      <c r="D12" s="4"/>
    </row>
    <row r="13" spans="1:4" ht="18" customHeight="1">
      <c r="A13" s="13" t="s">
        <v>119</v>
      </c>
      <c r="B13" s="4"/>
      <c r="C13" s="12" t="s">
        <v>22</v>
      </c>
      <c r="D13" s="4"/>
    </row>
    <row r="14" spans="1:4" ht="18" customHeight="1">
      <c r="A14" s="4"/>
      <c r="B14" s="4"/>
      <c r="C14" s="12" t="s">
        <v>23</v>
      </c>
      <c r="D14" s="4">
        <v>6.42</v>
      </c>
    </row>
    <row r="15" spans="1:4" ht="18" customHeight="1">
      <c r="A15" s="4"/>
      <c r="B15" s="4"/>
      <c r="C15" s="12" t="s">
        <v>24</v>
      </c>
      <c r="D15" s="4">
        <v>3.35</v>
      </c>
    </row>
    <row r="16" spans="1:4" ht="18" customHeight="1">
      <c r="A16" s="4"/>
      <c r="B16" s="4"/>
      <c r="C16" s="12" t="s">
        <v>25</v>
      </c>
      <c r="D16" s="4"/>
    </row>
    <row r="17" spans="1:4" ht="18" customHeight="1">
      <c r="A17" s="4"/>
      <c r="B17" s="4"/>
      <c r="C17" s="12" t="s">
        <v>26</v>
      </c>
      <c r="D17" s="4"/>
    </row>
    <row r="18" spans="1:4" ht="18" customHeight="1">
      <c r="A18" s="4"/>
      <c r="B18" s="4"/>
      <c r="C18" s="12" t="s">
        <v>27</v>
      </c>
      <c r="D18" s="4">
        <v>37.9</v>
      </c>
    </row>
    <row r="19" spans="1:4" ht="18" customHeight="1">
      <c r="A19" s="4"/>
      <c r="B19" s="4"/>
      <c r="C19" s="12" t="s">
        <v>28</v>
      </c>
      <c r="D19" s="4"/>
    </row>
    <row r="20" spans="1:4" ht="18" customHeight="1">
      <c r="A20" s="4"/>
      <c r="B20" s="4"/>
      <c r="C20" s="12" t="s">
        <v>29</v>
      </c>
      <c r="D20" s="4"/>
    </row>
    <row r="21" spans="1:4" ht="18" customHeight="1">
      <c r="A21" s="4"/>
      <c r="B21" s="4"/>
      <c r="C21" s="12" t="s">
        <v>30</v>
      </c>
      <c r="D21" s="4"/>
    </row>
    <row r="22" spans="1:4" ht="18" customHeight="1">
      <c r="A22" s="4"/>
      <c r="B22" s="4"/>
      <c r="C22" s="12" t="s">
        <v>31</v>
      </c>
      <c r="D22" s="4"/>
    </row>
    <row r="23" spans="1:4" ht="18" customHeight="1">
      <c r="A23" s="4"/>
      <c r="B23" s="4"/>
      <c r="C23" s="12" t="s">
        <v>32</v>
      </c>
      <c r="D23" s="4"/>
    </row>
    <row r="24" spans="1:4" ht="18" customHeight="1">
      <c r="A24" s="4"/>
      <c r="B24" s="4"/>
      <c r="C24" s="12" t="s">
        <v>33</v>
      </c>
      <c r="D24" s="4"/>
    </row>
    <row r="25" spans="1:4" ht="18" customHeight="1">
      <c r="A25" s="4"/>
      <c r="B25" s="4"/>
      <c r="C25" s="12" t="s">
        <v>34</v>
      </c>
      <c r="D25" s="4">
        <v>2.68</v>
      </c>
    </row>
    <row r="26" spans="1:4" ht="18" customHeight="1">
      <c r="A26" s="4"/>
      <c r="B26" s="4"/>
      <c r="C26" s="12" t="s">
        <v>35</v>
      </c>
      <c r="D26" s="4"/>
    </row>
    <row r="27" spans="1:4" ht="18" customHeight="1">
      <c r="A27" s="4"/>
      <c r="B27" s="4"/>
      <c r="C27" s="12" t="s">
        <v>36</v>
      </c>
      <c r="D27" s="4"/>
    </row>
    <row r="28" spans="1:4" ht="18" customHeight="1">
      <c r="A28" s="4"/>
      <c r="B28" s="4"/>
      <c r="C28" s="12" t="s">
        <v>37</v>
      </c>
      <c r="D28" s="4"/>
    </row>
    <row r="29" spans="1:4" ht="18" customHeight="1">
      <c r="A29" s="4"/>
      <c r="B29" s="4"/>
      <c r="C29" s="12" t="s">
        <v>38</v>
      </c>
      <c r="D29" s="4"/>
    </row>
    <row r="30" spans="1:4" ht="18" customHeight="1">
      <c r="A30" s="4"/>
      <c r="B30" s="4"/>
      <c r="C30" s="12" t="s">
        <v>39</v>
      </c>
      <c r="D30" s="4"/>
    </row>
    <row r="31" spans="1:4" ht="18" customHeight="1">
      <c r="A31" s="4"/>
      <c r="B31" s="4"/>
      <c r="C31" s="12" t="s">
        <v>40</v>
      </c>
      <c r="D31" s="4"/>
    </row>
    <row r="32" spans="1:4" ht="18" customHeight="1">
      <c r="A32" s="4"/>
      <c r="B32" s="4"/>
      <c r="C32" s="12" t="s">
        <v>41</v>
      </c>
      <c r="D32" s="4"/>
    </row>
    <row r="33" spans="1:4" ht="18" customHeight="1">
      <c r="A33" s="7" t="s">
        <v>42</v>
      </c>
      <c r="B33" s="2"/>
      <c r="C33" s="7" t="s">
        <v>43</v>
      </c>
      <c r="D33" s="4"/>
    </row>
    <row r="34" spans="1:4" ht="18" customHeight="1">
      <c r="A34" s="12" t="s">
        <v>120</v>
      </c>
      <c r="B34" s="4"/>
      <c r="C34" s="14" t="s">
        <v>121</v>
      </c>
      <c r="D34" s="4"/>
    </row>
    <row r="35" spans="1:4" ht="18" customHeight="1">
      <c r="A35" s="12" t="s">
        <v>122</v>
      </c>
      <c r="B35" s="4"/>
      <c r="C35" s="12"/>
      <c r="D35" s="4"/>
    </row>
    <row r="36" spans="1:4" ht="18" customHeight="1">
      <c r="A36" s="7" t="s">
        <v>123</v>
      </c>
      <c r="B36" s="2">
        <v>50.35</v>
      </c>
      <c r="C36" s="7" t="s">
        <v>124</v>
      </c>
      <c r="D36" s="4">
        <v>50.33</v>
      </c>
    </row>
    <row r="37" spans="1:4" ht="18" customHeight="1"/>
  </sheetData>
  <mergeCells count="2">
    <mergeCell ref="A2:D2"/>
    <mergeCell ref="A3:D3"/>
  </mergeCells>
  <phoneticPr fontId="8" type="noConversion"/>
  <pageMargins left="0.69930555555555596" right="0.69930555555555596" top="0.75" bottom="0.75" header="0.3" footer="0.3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>
  <dimension ref="A1:TV49"/>
  <sheetViews>
    <sheetView topLeftCell="A7" workbookViewId="0">
      <selection activeCell="F10" sqref="F10:F28"/>
    </sheetView>
  </sheetViews>
  <sheetFormatPr defaultColWidth="9" defaultRowHeight="13.5"/>
  <cols>
    <col min="1" max="2" width="6.75" customWidth="1"/>
    <col min="3" max="3" width="9" customWidth="1"/>
    <col min="4" max="4" width="30.125" customWidth="1"/>
    <col min="5" max="7" width="12.125" customWidth="1"/>
  </cols>
  <sheetData>
    <row r="1" spans="1:7">
      <c r="G1" s="10" t="s">
        <v>125</v>
      </c>
    </row>
    <row r="2" spans="1:7" ht="37.5" customHeight="1">
      <c r="A2" s="17" t="s">
        <v>126</v>
      </c>
      <c r="B2" s="17"/>
      <c r="C2" s="17"/>
      <c r="D2" s="17"/>
      <c r="E2" s="17"/>
      <c r="F2" s="17"/>
      <c r="G2" s="17"/>
    </row>
    <row r="3" spans="1:7" ht="21.75" customHeight="1">
      <c r="A3" s="18" t="s">
        <v>2</v>
      </c>
      <c r="B3" s="18"/>
      <c r="C3" s="18"/>
      <c r="D3" s="18"/>
      <c r="E3" s="18"/>
      <c r="F3" s="18"/>
      <c r="G3" s="18"/>
    </row>
    <row r="4" spans="1:7">
      <c r="G4" s="10" t="s">
        <v>46</v>
      </c>
    </row>
    <row r="5" spans="1:7">
      <c r="A5" s="19" t="s">
        <v>127</v>
      </c>
      <c r="B5" s="37"/>
      <c r="C5" s="20"/>
      <c r="D5" s="21" t="s">
        <v>108</v>
      </c>
      <c r="E5" s="21"/>
      <c r="F5" s="21"/>
      <c r="G5" s="21"/>
    </row>
    <row r="6" spans="1:7">
      <c r="A6" s="19" t="s">
        <v>49</v>
      </c>
      <c r="B6" s="37"/>
      <c r="C6" s="20"/>
      <c r="D6" s="21" t="s">
        <v>50</v>
      </c>
      <c r="E6" s="21" t="s">
        <v>128</v>
      </c>
      <c r="F6" s="21"/>
      <c r="G6" s="21"/>
    </row>
    <row r="7" spans="1:7">
      <c r="A7" s="11" t="s">
        <v>54</v>
      </c>
      <c r="B7" s="11" t="s">
        <v>55</v>
      </c>
      <c r="C7" s="11" t="s">
        <v>129</v>
      </c>
      <c r="D7" s="21"/>
      <c r="E7" s="11" t="s">
        <v>51</v>
      </c>
      <c r="F7" s="11" t="s">
        <v>130</v>
      </c>
      <c r="G7" s="11" t="s">
        <v>131</v>
      </c>
    </row>
    <row r="8" spans="1:7">
      <c r="A8" s="6" t="s">
        <v>56</v>
      </c>
      <c r="B8" s="6" t="s">
        <v>56</v>
      </c>
      <c r="C8" s="6" t="s">
        <v>56</v>
      </c>
      <c r="D8" s="11" t="s">
        <v>51</v>
      </c>
      <c r="E8" s="6">
        <f>E10+E17+E21+E26</f>
        <v>50.35</v>
      </c>
      <c r="F8" s="6">
        <f>SUM(F10,F17,F21,F26,)</f>
        <v>41.49</v>
      </c>
      <c r="G8" s="6">
        <v>8.86</v>
      </c>
    </row>
    <row r="9" spans="1:7">
      <c r="A9" s="6"/>
      <c r="B9" s="6"/>
      <c r="C9" s="6"/>
      <c r="D9" s="6" t="s">
        <v>51</v>
      </c>
      <c r="E9" s="6"/>
      <c r="F9" s="6"/>
      <c r="G9" s="6"/>
    </row>
    <row r="10" spans="1:7">
      <c r="A10" s="4">
        <v>208</v>
      </c>
      <c r="B10" s="4"/>
      <c r="C10" s="4"/>
      <c r="D10" s="4" t="s">
        <v>132</v>
      </c>
      <c r="E10" s="4">
        <v>6.42</v>
      </c>
      <c r="F10" s="4">
        <v>6.42</v>
      </c>
      <c r="G10" s="4"/>
    </row>
    <row r="11" spans="1:7">
      <c r="A11" s="4"/>
      <c r="B11" s="4">
        <v>20805</v>
      </c>
      <c r="C11" s="4"/>
      <c r="D11" s="4" t="s">
        <v>133</v>
      </c>
      <c r="E11" s="4">
        <v>6.25</v>
      </c>
      <c r="F11" s="4">
        <v>6.25</v>
      </c>
      <c r="G11" s="4"/>
    </row>
    <row r="12" spans="1:7">
      <c r="A12" s="4"/>
      <c r="B12" s="4"/>
      <c r="C12" s="4">
        <v>2080506</v>
      </c>
      <c r="D12" s="4" t="s">
        <v>134</v>
      </c>
      <c r="E12" s="4">
        <v>1.79</v>
      </c>
      <c r="F12" s="4">
        <v>1.79</v>
      </c>
      <c r="G12" s="4"/>
    </row>
    <row r="13" spans="1:7">
      <c r="A13" s="4"/>
      <c r="B13" s="4"/>
      <c r="C13" s="4">
        <v>2080507</v>
      </c>
      <c r="D13" s="4" t="s">
        <v>135</v>
      </c>
      <c r="E13" s="4">
        <v>4.46</v>
      </c>
      <c r="F13" s="4">
        <v>4.46</v>
      </c>
      <c r="G13" s="4"/>
    </row>
    <row r="14" spans="1:7">
      <c r="A14" s="4"/>
      <c r="B14" s="4">
        <v>20827</v>
      </c>
      <c r="C14" s="4"/>
      <c r="D14" s="4" t="s">
        <v>136</v>
      </c>
      <c r="E14" s="4">
        <v>0.16</v>
      </c>
      <c r="F14" s="4">
        <v>0.16</v>
      </c>
      <c r="G14" s="4"/>
    </row>
    <row r="15" spans="1:7">
      <c r="A15" s="4"/>
      <c r="B15" s="4"/>
      <c r="C15" s="4">
        <v>2082701</v>
      </c>
      <c r="D15" s="4" t="s">
        <v>137</v>
      </c>
      <c r="E15" s="4">
        <v>0.12</v>
      </c>
      <c r="F15" s="4">
        <v>0.12</v>
      </c>
      <c r="G15" s="4"/>
    </row>
    <row r="16" spans="1:7">
      <c r="A16" s="4"/>
      <c r="B16" s="4"/>
      <c r="C16" s="4">
        <v>2082702</v>
      </c>
      <c r="D16" s="4" t="s">
        <v>138</v>
      </c>
      <c r="E16" s="4">
        <v>0.04</v>
      </c>
      <c r="F16" s="4">
        <v>0.04</v>
      </c>
      <c r="G16" s="4"/>
    </row>
    <row r="17" spans="1:7">
      <c r="A17" s="4">
        <v>210</v>
      </c>
      <c r="B17" s="4"/>
      <c r="C17" s="4"/>
      <c r="D17" s="4" t="s">
        <v>139</v>
      </c>
      <c r="E17" s="4">
        <v>3.35</v>
      </c>
      <c r="F17" s="4">
        <v>3.35</v>
      </c>
      <c r="G17" s="4"/>
    </row>
    <row r="18" spans="1:7">
      <c r="A18" s="4"/>
      <c r="B18" s="4">
        <v>21011</v>
      </c>
      <c r="C18" s="4"/>
      <c r="D18" s="4" t="s">
        <v>140</v>
      </c>
      <c r="E18" s="4">
        <v>3.35</v>
      </c>
      <c r="F18" s="4">
        <v>3.35</v>
      </c>
      <c r="G18" s="4"/>
    </row>
    <row r="19" spans="1:7">
      <c r="A19" s="4"/>
      <c r="B19" s="4"/>
      <c r="C19" s="4">
        <v>2101102</v>
      </c>
      <c r="D19" s="4" t="s">
        <v>140</v>
      </c>
      <c r="E19" s="4">
        <v>1.34</v>
      </c>
      <c r="F19" s="4">
        <v>1.34</v>
      </c>
      <c r="G19" s="4"/>
    </row>
    <row r="20" spans="1:7">
      <c r="A20" s="4"/>
      <c r="B20" s="4"/>
      <c r="C20" s="4">
        <v>2101103</v>
      </c>
      <c r="D20" s="4" t="s">
        <v>141</v>
      </c>
      <c r="E20" s="4">
        <v>2.0099999999999998</v>
      </c>
      <c r="F20" s="4">
        <v>2.0099999999999998</v>
      </c>
      <c r="G20" s="4"/>
    </row>
    <row r="21" spans="1:7">
      <c r="A21" s="4">
        <v>213</v>
      </c>
      <c r="B21" s="4"/>
      <c r="C21" s="4"/>
      <c r="D21" s="4" t="s">
        <v>142</v>
      </c>
      <c r="E21" s="4">
        <v>37.9</v>
      </c>
      <c r="F21" s="4">
        <v>29.04</v>
      </c>
      <c r="G21" s="4"/>
    </row>
    <row r="22" spans="1:7">
      <c r="A22" s="4"/>
      <c r="B22" s="4">
        <v>21301</v>
      </c>
      <c r="C22" s="4"/>
      <c r="D22" s="4" t="s">
        <v>143</v>
      </c>
      <c r="E22" s="4">
        <v>8.86</v>
      </c>
      <c r="F22" s="4"/>
      <c r="G22" s="4">
        <v>8.86</v>
      </c>
    </row>
    <row r="23" spans="1:7">
      <c r="A23" s="4"/>
      <c r="B23" s="4"/>
      <c r="C23" s="4">
        <v>2130101</v>
      </c>
      <c r="D23" s="4" t="s">
        <v>144</v>
      </c>
      <c r="E23" s="4">
        <v>8.86</v>
      </c>
      <c r="F23" s="4"/>
      <c r="G23" s="4">
        <v>8.86</v>
      </c>
    </row>
    <row r="24" spans="1:7">
      <c r="A24" s="4"/>
      <c r="B24" s="4">
        <v>21303</v>
      </c>
      <c r="C24" s="4"/>
      <c r="D24" s="4" t="s">
        <v>145</v>
      </c>
      <c r="E24" s="4">
        <v>29.03</v>
      </c>
      <c r="F24" s="4">
        <v>29.03</v>
      </c>
      <c r="G24" s="4"/>
    </row>
    <row r="25" spans="1:7">
      <c r="A25" s="4"/>
      <c r="B25" s="4"/>
      <c r="C25" s="4">
        <v>2130311</v>
      </c>
      <c r="D25" s="4" t="s">
        <v>146</v>
      </c>
      <c r="E25" s="4">
        <v>29.03</v>
      </c>
      <c r="F25" s="4">
        <v>29.03</v>
      </c>
      <c r="G25" s="4"/>
    </row>
    <row r="26" spans="1:7">
      <c r="A26" s="4">
        <v>221</v>
      </c>
      <c r="B26" s="4"/>
      <c r="C26" s="4"/>
      <c r="D26" s="4" t="s">
        <v>147</v>
      </c>
      <c r="E26" s="4">
        <v>2.68</v>
      </c>
      <c r="F26" s="4">
        <v>2.68</v>
      </c>
      <c r="G26" s="4"/>
    </row>
    <row r="27" spans="1:7">
      <c r="A27" s="4"/>
      <c r="B27" s="4">
        <v>22102</v>
      </c>
      <c r="C27" s="4"/>
      <c r="D27" s="4" t="s">
        <v>148</v>
      </c>
      <c r="E27" s="4">
        <v>2.68</v>
      </c>
      <c r="F27" s="4">
        <v>2.68</v>
      </c>
      <c r="G27" s="4"/>
    </row>
    <row r="28" spans="1:7">
      <c r="A28" s="4"/>
      <c r="B28" s="4"/>
      <c r="C28" s="4">
        <v>2210201</v>
      </c>
      <c r="D28" s="4" t="s">
        <v>98</v>
      </c>
      <c r="E28" s="4">
        <v>2.68</v>
      </c>
      <c r="F28" s="4">
        <v>2.68</v>
      </c>
      <c r="G28" s="4"/>
    </row>
    <row r="29" spans="1:7">
      <c r="A29" s="4"/>
      <c r="B29" s="4"/>
      <c r="C29" s="4"/>
      <c r="D29" s="4"/>
      <c r="E29" s="4"/>
      <c r="F29" s="4"/>
      <c r="G29" s="4"/>
    </row>
    <row r="30" spans="1:7">
      <c r="A30" s="4"/>
      <c r="B30" s="4"/>
      <c r="C30" s="4"/>
      <c r="D30" s="4"/>
      <c r="E30" s="4"/>
      <c r="F30" s="4"/>
      <c r="G30" s="4"/>
    </row>
    <row r="31" spans="1:7">
      <c r="A31" s="4"/>
      <c r="B31" s="4"/>
      <c r="C31" s="4"/>
      <c r="D31" s="4"/>
      <c r="E31" s="4"/>
      <c r="F31" s="4"/>
      <c r="G31" s="4"/>
    </row>
    <row r="32" spans="1:7">
      <c r="A32" s="4"/>
      <c r="B32" s="4"/>
      <c r="C32" s="4"/>
      <c r="D32" s="4"/>
      <c r="E32" s="4"/>
      <c r="F32" s="4"/>
      <c r="G32" s="4"/>
    </row>
    <row r="33" spans="1:542">
      <c r="A33" s="4"/>
      <c r="B33" s="4"/>
      <c r="C33" s="4"/>
      <c r="D33" s="4"/>
      <c r="E33" s="4"/>
      <c r="F33" s="4"/>
      <c r="G33" s="4"/>
    </row>
    <row r="34" spans="1:542">
      <c r="A34" s="4"/>
      <c r="B34" s="4"/>
      <c r="C34" s="4"/>
      <c r="D34" s="4"/>
      <c r="E34" s="4"/>
      <c r="F34" s="4"/>
      <c r="G34" s="4"/>
    </row>
    <row r="35" spans="1:542">
      <c r="A35" s="4"/>
      <c r="B35" s="4"/>
      <c r="C35" s="4"/>
      <c r="D35" s="4"/>
      <c r="E35" s="4"/>
      <c r="F35" s="4"/>
      <c r="G35" s="4"/>
    </row>
    <row r="36" spans="1:542">
      <c r="A36" s="4"/>
      <c r="B36" s="4"/>
      <c r="C36" s="4"/>
      <c r="D36" s="4"/>
      <c r="E36" s="4"/>
      <c r="F36" s="4"/>
      <c r="G36" s="4"/>
    </row>
    <row r="37" spans="1:542">
      <c r="A37" s="4"/>
      <c r="B37" s="4"/>
      <c r="C37" s="4"/>
      <c r="D37" s="4"/>
      <c r="E37" s="4"/>
      <c r="F37" s="4"/>
      <c r="G37" s="4"/>
    </row>
    <row r="38" spans="1:542">
      <c r="A38" s="4"/>
      <c r="B38" s="4"/>
      <c r="C38" s="4"/>
      <c r="D38" s="4"/>
      <c r="E38" s="4"/>
      <c r="F38" s="4"/>
      <c r="G38" s="4"/>
    </row>
    <row r="39" spans="1:542">
      <c r="A39" s="4"/>
      <c r="B39" s="4"/>
      <c r="C39" s="4"/>
      <c r="D39" s="4"/>
      <c r="E39" s="4"/>
      <c r="F39" s="4"/>
      <c r="G39" s="4"/>
    </row>
    <row r="40" spans="1:542">
      <c r="A40" s="4"/>
      <c r="B40" s="4"/>
      <c r="C40" s="4"/>
      <c r="D40" s="4"/>
      <c r="E40" s="4"/>
      <c r="F40" s="4"/>
      <c r="G40" s="4"/>
    </row>
    <row r="41" spans="1:542">
      <c r="A41" s="4"/>
      <c r="B41" s="4"/>
      <c r="C41" s="4"/>
      <c r="D41" s="4"/>
      <c r="E41" s="4"/>
      <c r="F41" s="4"/>
      <c r="G41" s="4"/>
    </row>
    <row r="42" spans="1:542">
      <c r="A42" s="4"/>
      <c r="B42" s="4"/>
      <c r="C42" s="4"/>
      <c r="D42" s="4"/>
      <c r="E42" s="4"/>
      <c r="F42" s="4"/>
      <c r="G42" s="4"/>
    </row>
    <row r="43" spans="1:542">
      <c r="A43" s="4"/>
      <c r="B43" s="4"/>
      <c r="C43" s="4"/>
      <c r="D43" s="4"/>
      <c r="E43" s="4"/>
      <c r="F43" s="4"/>
      <c r="G43" s="4"/>
      <c r="RF43" s="9"/>
      <c r="RG43" s="9"/>
      <c r="RH43" s="9"/>
      <c r="RI43" s="9"/>
      <c r="RJ43" s="9"/>
      <c r="RK43" s="9"/>
      <c r="RL43" s="9"/>
      <c r="RM43" s="9"/>
      <c r="RN43" s="9"/>
      <c r="RO43" s="9"/>
      <c r="RP43" s="9"/>
      <c r="RQ43" s="9"/>
      <c r="RR43" s="9"/>
      <c r="RS43" s="9"/>
      <c r="RT43" s="9"/>
      <c r="RU43" s="9"/>
      <c r="RV43" s="9"/>
      <c r="RW43" s="9"/>
      <c r="RX43" s="9"/>
      <c r="RY43" s="9"/>
      <c r="RZ43" s="9"/>
      <c r="SA43" s="9"/>
      <c r="SB43" s="9"/>
      <c r="SC43" s="9"/>
      <c r="SD43" s="9"/>
      <c r="SE43" s="9"/>
      <c r="SF43" s="9"/>
      <c r="SG43" s="9"/>
      <c r="SH43" s="9"/>
      <c r="SI43" s="9"/>
      <c r="SJ43" s="9"/>
      <c r="SK43" s="9"/>
      <c r="SL43" s="9"/>
      <c r="SM43" s="9"/>
      <c r="SN43" s="9"/>
      <c r="SO43" s="9"/>
      <c r="SP43" s="9"/>
      <c r="SQ43" s="9"/>
      <c r="SR43" s="9"/>
      <c r="SS43" s="9"/>
      <c r="ST43" s="9"/>
      <c r="SU43" s="9"/>
      <c r="SV43" s="9"/>
      <c r="SW43" s="9"/>
      <c r="SX43" s="9"/>
      <c r="SY43" s="9"/>
      <c r="SZ43" s="9"/>
      <c r="TA43" s="9"/>
      <c r="TB43" s="9"/>
      <c r="TC43" s="9"/>
      <c r="TD43" s="9"/>
      <c r="TE43" s="9"/>
      <c r="TF43" s="9"/>
      <c r="TG43" s="9"/>
      <c r="TH43" s="9"/>
      <c r="TI43" s="9"/>
      <c r="TJ43" s="9"/>
      <c r="TK43" s="9"/>
      <c r="TL43" s="9"/>
      <c r="TM43" s="9"/>
      <c r="TN43" s="9"/>
      <c r="TO43" s="9"/>
      <c r="TP43" s="9"/>
      <c r="TQ43" s="9"/>
      <c r="TR43" s="9"/>
      <c r="TS43" s="9"/>
      <c r="TT43" s="9"/>
      <c r="TU43" s="9"/>
      <c r="TV43" s="9"/>
    </row>
    <row r="44" spans="1:542">
      <c r="A44" s="4"/>
      <c r="B44" s="4"/>
      <c r="C44" s="4"/>
      <c r="D44" s="4"/>
      <c r="E44" s="4"/>
      <c r="F44" s="4"/>
      <c r="G44" s="4"/>
      <c r="FM44" s="9"/>
      <c r="FN44" s="9"/>
      <c r="FO44" s="9"/>
      <c r="FP44" s="9"/>
      <c r="FQ44" s="9"/>
      <c r="FR44" s="9"/>
      <c r="FS44" s="9"/>
      <c r="FT44" s="9"/>
      <c r="FU44" s="9"/>
      <c r="FV44" s="9"/>
      <c r="FW44" s="9"/>
      <c r="FX44" s="9"/>
      <c r="FY44" s="9"/>
      <c r="FZ44" s="9"/>
      <c r="GA44" s="9"/>
      <c r="GB44" s="9"/>
      <c r="GC44" s="9"/>
      <c r="GD44" s="9"/>
      <c r="GE44" s="9"/>
      <c r="GF44" s="9"/>
      <c r="GG44" s="9"/>
      <c r="GH44" s="9"/>
      <c r="GI44" s="9"/>
      <c r="GJ44" s="9"/>
      <c r="GK44" s="9"/>
      <c r="GL44" s="9"/>
      <c r="GM44" s="9"/>
      <c r="GN44" s="9"/>
      <c r="GO44" s="9"/>
      <c r="GP44" s="9"/>
      <c r="GQ44" s="9"/>
      <c r="GR44" s="9"/>
      <c r="GS44" s="9"/>
      <c r="GT44" s="9"/>
      <c r="GU44" s="9"/>
      <c r="GV44" s="9"/>
      <c r="GW44" s="9"/>
      <c r="GX44" s="9"/>
      <c r="GY44" s="9"/>
      <c r="GZ44" s="9"/>
      <c r="HA44" s="9"/>
      <c r="HB44" s="9"/>
      <c r="HC44" s="9"/>
      <c r="HD44" s="9"/>
      <c r="HE44" s="9"/>
      <c r="HF44" s="9"/>
      <c r="HG44" s="9"/>
      <c r="HH44" s="9"/>
      <c r="HI44" s="9"/>
      <c r="HJ44" s="9"/>
      <c r="HK44" s="9"/>
      <c r="HL44" s="9"/>
      <c r="HM44" s="9"/>
      <c r="HN44" s="9"/>
      <c r="HO44" s="9"/>
      <c r="HP44" s="9"/>
      <c r="HQ44" s="9"/>
      <c r="HR44" s="9"/>
      <c r="HS44" s="9"/>
      <c r="HT44" s="9"/>
      <c r="HU44" s="9"/>
      <c r="HV44" s="9"/>
      <c r="HW44" s="9"/>
      <c r="HX44" s="9"/>
      <c r="HY44" s="9"/>
      <c r="HZ44" s="9"/>
      <c r="IA44" s="9"/>
      <c r="IB44" s="9"/>
      <c r="IC44" s="9"/>
      <c r="ID44" s="9"/>
      <c r="IE44" s="9"/>
      <c r="IF44" s="9"/>
      <c r="IG44" s="9"/>
      <c r="IH44" s="9"/>
      <c r="II44" s="9"/>
      <c r="IJ44" s="9"/>
      <c r="IK44" s="9"/>
      <c r="IL44" s="9"/>
      <c r="IM44" s="9"/>
      <c r="IN44" s="9"/>
      <c r="IO44" s="9"/>
      <c r="IP44" s="9"/>
      <c r="IQ44" s="9"/>
      <c r="IR44" s="9"/>
      <c r="IS44" s="9"/>
      <c r="IT44" s="9"/>
      <c r="IU44" s="9"/>
      <c r="IV44" s="9"/>
      <c r="IW44" s="9"/>
      <c r="IX44" s="9"/>
      <c r="IY44" s="9"/>
      <c r="IZ44" s="9"/>
      <c r="JA44" s="9"/>
      <c r="JB44" s="9"/>
      <c r="JC44" s="9"/>
      <c r="JD44" s="9"/>
      <c r="JE44" s="9"/>
      <c r="JF44" s="9"/>
      <c r="JG44" s="9"/>
      <c r="JH44" s="9"/>
      <c r="JI44" s="9"/>
      <c r="JJ44" s="9"/>
      <c r="JK44" s="9"/>
      <c r="JL44" s="9"/>
      <c r="JM44" s="9"/>
      <c r="JN44" s="9"/>
      <c r="JO44" s="9"/>
      <c r="JP44" s="9"/>
      <c r="JQ44" s="9"/>
      <c r="JR44" s="9"/>
      <c r="JS44" s="9"/>
      <c r="JT44" s="9"/>
      <c r="JU44" s="9"/>
      <c r="JV44" s="9"/>
      <c r="JW44" s="9"/>
      <c r="JX44" s="9"/>
      <c r="JY44" s="9"/>
      <c r="JZ44" s="9"/>
      <c r="KA44" s="9"/>
      <c r="KB44" s="9"/>
      <c r="KC44" s="9"/>
      <c r="KD44" s="9"/>
      <c r="KE44" s="9"/>
      <c r="KF44" s="9"/>
      <c r="KG44" s="9"/>
      <c r="KH44" s="9"/>
      <c r="KI44" s="9"/>
      <c r="KJ44" s="9"/>
      <c r="KK44" s="9"/>
      <c r="KL44" s="9"/>
      <c r="KM44" s="9"/>
      <c r="KN44" s="9"/>
      <c r="KO44" s="9"/>
      <c r="KP44" s="9"/>
      <c r="KQ44" s="9"/>
      <c r="KR44" s="9"/>
      <c r="KS44" s="9"/>
      <c r="KT44" s="9"/>
      <c r="KU44" s="9"/>
      <c r="KV44" s="9"/>
      <c r="KW44" s="9"/>
      <c r="KX44" s="9"/>
      <c r="KY44" s="9"/>
      <c r="KZ44" s="9"/>
      <c r="LA44" s="9"/>
      <c r="LB44" s="9"/>
      <c r="LC44" s="9"/>
      <c r="LD44" s="9"/>
      <c r="LE44" s="9"/>
      <c r="LF44" s="9"/>
      <c r="LG44" s="9"/>
      <c r="LH44" s="9"/>
      <c r="LI44" s="9"/>
      <c r="LJ44" s="9"/>
      <c r="LK44" s="9"/>
      <c r="LL44" s="9"/>
      <c r="LM44" s="9"/>
      <c r="LN44" s="9"/>
      <c r="LO44" s="9"/>
      <c r="LP44" s="9"/>
      <c r="LQ44" s="9"/>
      <c r="LR44" s="9"/>
      <c r="LS44" s="9"/>
      <c r="LT44" s="9"/>
      <c r="LU44" s="9"/>
      <c r="LV44" s="9"/>
      <c r="LW44" s="9"/>
      <c r="LX44" s="9"/>
      <c r="LY44" s="9"/>
      <c r="LZ44" s="9"/>
      <c r="MA44" s="9"/>
      <c r="MB44" s="9"/>
      <c r="MC44" s="9"/>
      <c r="MD44" s="9"/>
      <c r="ME44" s="9"/>
      <c r="MF44" s="9"/>
      <c r="MG44" s="9"/>
      <c r="MH44" s="9"/>
      <c r="MI44" s="9"/>
      <c r="MJ44" s="9"/>
      <c r="MK44" s="9"/>
      <c r="ML44" s="9"/>
      <c r="MM44" s="9"/>
      <c r="MN44" s="9"/>
      <c r="MO44" s="9"/>
      <c r="MP44" s="9"/>
      <c r="MQ44" s="9"/>
      <c r="MR44" s="9"/>
      <c r="MS44" s="9"/>
      <c r="MT44" s="9"/>
      <c r="MU44" s="9"/>
      <c r="MV44" s="9"/>
      <c r="MW44" s="9"/>
      <c r="MX44" s="9"/>
      <c r="MY44" s="9"/>
      <c r="MZ44" s="9"/>
      <c r="NA44" s="9"/>
      <c r="NB44" s="9"/>
      <c r="NC44" s="9"/>
      <c r="ND44" s="9"/>
      <c r="NE44" s="9"/>
      <c r="NF44" s="9"/>
      <c r="NG44" s="9"/>
      <c r="NH44" s="9"/>
      <c r="NI44" s="9"/>
      <c r="NJ44" s="9"/>
      <c r="NK44" s="9"/>
      <c r="NL44" s="9"/>
      <c r="NM44" s="9"/>
      <c r="NN44" s="9"/>
      <c r="NO44" s="9"/>
      <c r="NP44" s="9"/>
      <c r="NQ44" s="9"/>
      <c r="NR44" s="9"/>
      <c r="NS44" s="9"/>
      <c r="NT44" s="9"/>
      <c r="NU44" s="9"/>
      <c r="NV44" s="9"/>
      <c r="NW44" s="9"/>
      <c r="NX44" s="9"/>
      <c r="NY44" s="9"/>
      <c r="NZ44" s="9"/>
      <c r="OA44" s="9"/>
      <c r="OB44" s="9"/>
      <c r="OC44" s="9"/>
      <c r="OD44" s="9"/>
      <c r="OE44" s="9"/>
      <c r="OF44" s="9"/>
      <c r="OG44" s="9"/>
      <c r="OH44" s="9"/>
      <c r="OI44" s="9"/>
      <c r="OJ44" s="9"/>
      <c r="OK44" s="9"/>
      <c r="OL44" s="9"/>
      <c r="OM44" s="9"/>
      <c r="ON44" s="9"/>
      <c r="OO44" s="9"/>
      <c r="OP44" s="9"/>
      <c r="OQ44" s="9"/>
      <c r="OR44" s="9"/>
      <c r="OS44" s="9"/>
      <c r="OT44" s="9"/>
      <c r="OU44" s="9"/>
      <c r="OV44" s="9"/>
      <c r="OW44" s="9"/>
      <c r="OX44" s="9"/>
      <c r="OY44" s="9"/>
      <c r="OZ44" s="9"/>
      <c r="PA44" s="9"/>
      <c r="PB44" s="9"/>
      <c r="PC44" s="9"/>
      <c r="PD44" s="9"/>
      <c r="PE44" s="9"/>
      <c r="PF44" s="9"/>
      <c r="PG44" s="9"/>
      <c r="PH44" s="9"/>
      <c r="PI44" s="9"/>
      <c r="PJ44" s="9"/>
      <c r="PK44" s="9"/>
      <c r="PL44" s="9"/>
      <c r="PM44" s="9"/>
      <c r="PN44" s="9"/>
      <c r="PO44" s="9"/>
      <c r="PP44" s="9"/>
      <c r="PQ44" s="9"/>
      <c r="PR44" s="9"/>
      <c r="PS44" s="9"/>
      <c r="PT44" s="9"/>
      <c r="PU44" s="9"/>
      <c r="PV44" s="9"/>
      <c r="PW44" s="9"/>
      <c r="PX44" s="9"/>
      <c r="PY44" s="9"/>
      <c r="PZ44" s="9"/>
      <c r="QA44" s="9"/>
      <c r="QB44" s="9"/>
      <c r="QC44" s="9"/>
      <c r="QD44" s="9"/>
      <c r="QE44" s="9"/>
      <c r="QF44" s="9"/>
      <c r="QG44" s="9"/>
      <c r="QH44" s="9"/>
      <c r="QI44" s="9"/>
      <c r="QJ44" s="9"/>
      <c r="QK44" s="9"/>
      <c r="QL44" s="9"/>
      <c r="QM44" s="9"/>
      <c r="QN44" s="9"/>
      <c r="QO44" s="9"/>
      <c r="QP44" s="9"/>
      <c r="QQ44" s="9"/>
      <c r="QR44" s="9"/>
      <c r="QS44" s="9"/>
      <c r="QT44" s="9"/>
      <c r="QU44" s="9"/>
      <c r="QV44" s="9"/>
      <c r="QW44" s="9"/>
      <c r="QX44" s="9"/>
      <c r="QY44" s="9"/>
      <c r="QZ44" s="9"/>
      <c r="RA44" s="9"/>
      <c r="RB44" s="9"/>
      <c r="RC44" s="9"/>
      <c r="RD44" s="9"/>
      <c r="RE44" s="9"/>
      <c r="RF44" s="9"/>
      <c r="RG44" s="9"/>
      <c r="RH44" s="9"/>
      <c r="RI44" s="9"/>
      <c r="RJ44" s="9"/>
      <c r="RK44" s="9"/>
      <c r="RL44" s="9"/>
      <c r="RM44" s="9"/>
      <c r="RN44" s="9"/>
      <c r="RO44" s="9"/>
      <c r="RP44" s="9"/>
      <c r="RQ44" s="9"/>
      <c r="RR44" s="9"/>
      <c r="RS44" s="9"/>
      <c r="RT44" s="9"/>
      <c r="RU44" s="9"/>
      <c r="RV44" s="9"/>
      <c r="RW44" s="9"/>
      <c r="RX44" s="9"/>
      <c r="RY44" s="9"/>
      <c r="RZ44" s="9"/>
      <c r="SA44" s="9"/>
      <c r="SB44" s="9"/>
      <c r="SC44" s="9"/>
      <c r="SD44" s="9"/>
      <c r="SE44" s="9"/>
      <c r="SF44" s="9"/>
      <c r="SG44" s="9"/>
      <c r="SH44" s="9"/>
      <c r="SI44" s="9"/>
      <c r="SJ44" s="9"/>
      <c r="SK44" s="9"/>
      <c r="SL44" s="9"/>
      <c r="SM44" s="9"/>
      <c r="SN44" s="9"/>
      <c r="SO44" s="9"/>
      <c r="SP44" s="9"/>
      <c r="SQ44" s="9"/>
      <c r="SR44" s="9"/>
      <c r="SS44" s="9"/>
      <c r="ST44" s="9"/>
      <c r="SU44" s="9"/>
      <c r="SV44" s="9"/>
      <c r="SW44" s="9"/>
      <c r="SX44" s="9"/>
      <c r="SY44" s="9"/>
      <c r="SZ44" s="9"/>
      <c r="TA44" s="9"/>
      <c r="TB44" s="9"/>
      <c r="TC44" s="9"/>
      <c r="TD44" s="9"/>
      <c r="TE44" s="9"/>
      <c r="TF44" s="9"/>
      <c r="TG44" s="9"/>
      <c r="TH44" s="9"/>
      <c r="TI44" s="9"/>
      <c r="TJ44" s="9"/>
      <c r="TK44" s="9"/>
      <c r="TL44" s="9"/>
      <c r="TM44" s="9"/>
      <c r="TN44" s="9"/>
      <c r="TO44" s="9"/>
      <c r="TP44" s="9"/>
      <c r="TQ44" s="9"/>
      <c r="TR44" s="9"/>
      <c r="TS44" s="9"/>
      <c r="TT44" s="9"/>
      <c r="TU44" s="9"/>
      <c r="TV44" s="9"/>
    </row>
    <row r="45" spans="1:542" s="9" customFormat="1">
      <c r="A45" s="4"/>
      <c r="B45" s="4"/>
      <c r="C45" s="4"/>
      <c r="D45" s="4"/>
      <c r="E45" s="4"/>
      <c r="F45" s="4"/>
      <c r="G45" s="4"/>
    </row>
    <row r="46" spans="1:542" s="9" customFormat="1">
      <c r="A46" s="4"/>
      <c r="B46" s="4"/>
      <c r="C46" s="4"/>
      <c r="D46" s="4"/>
      <c r="E46" s="4"/>
      <c r="F46" s="4"/>
      <c r="G46" s="4"/>
    </row>
    <row r="47" spans="1:542" s="9" customFormat="1">
      <c r="A47" s="4"/>
      <c r="B47" s="4"/>
      <c r="C47" s="4"/>
      <c r="D47" s="4"/>
      <c r="E47" s="4"/>
      <c r="F47" s="4"/>
      <c r="G47" s="4"/>
    </row>
    <row r="48" spans="1:542" s="9" customFormat="1">
      <c r="A48" s="4"/>
      <c r="B48" s="4"/>
      <c r="C48" s="4"/>
      <c r="D48" s="4"/>
      <c r="E48" s="4"/>
      <c r="F48" s="4"/>
      <c r="G48" s="4"/>
    </row>
    <row r="49" spans="41:542"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9"/>
      <c r="AZ49" s="9"/>
      <c r="BA49" s="9"/>
      <c r="BB49" s="9"/>
      <c r="BC49" s="9"/>
      <c r="BD49" s="9"/>
      <c r="BE49" s="9"/>
      <c r="BF49" s="9"/>
      <c r="BG49" s="9"/>
      <c r="BH49" s="9"/>
      <c r="BI49" s="9"/>
      <c r="BJ49" s="9"/>
      <c r="BK49" s="9"/>
      <c r="BL49" s="9"/>
      <c r="BM49" s="9"/>
      <c r="BN49" s="9"/>
      <c r="BO49" s="9"/>
      <c r="BP49" s="9"/>
      <c r="BQ49" s="9"/>
      <c r="BR49" s="9"/>
      <c r="BS49" s="9"/>
      <c r="BT49" s="9"/>
      <c r="BU49" s="9"/>
      <c r="BV49" s="9"/>
      <c r="BW49" s="9"/>
      <c r="BX49" s="9"/>
      <c r="BY49" s="9"/>
      <c r="BZ49" s="9"/>
      <c r="CA49" s="9"/>
      <c r="CB49" s="9"/>
      <c r="CC49" s="9"/>
      <c r="CD49" s="9"/>
      <c r="CE49" s="9"/>
      <c r="CF49" s="9"/>
      <c r="CG49" s="9"/>
      <c r="CH49" s="9"/>
      <c r="CI49" s="9"/>
      <c r="CJ49" s="9"/>
      <c r="CK49" s="9"/>
      <c r="CL49" s="9"/>
      <c r="CM49" s="9"/>
      <c r="CN49" s="9"/>
      <c r="CO49" s="9"/>
      <c r="CP49" s="9"/>
      <c r="CQ49" s="9"/>
      <c r="CR49" s="9"/>
      <c r="CS49" s="9"/>
      <c r="CT49" s="9"/>
      <c r="CU49" s="9"/>
      <c r="CV49" s="9"/>
      <c r="CW49" s="9"/>
      <c r="CX49" s="9"/>
      <c r="CY49" s="9"/>
      <c r="CZ49" s="9"/>
      <c r="DA49" s="9"/>
      <c r="DB49" s="9"/>
      <c r="DC49" s="9"/>
      <c r="DD49" s="9"/>
      <c r="DE49" s="9"/>
      <c r="DF49" s="9"/>
      <c r="DG49" s="9"/>
      <c r="DH49" s="9"/>
      <c r="DI49" s="9"/>
      <c r="DJ49" s="9"/>
      <c r="DK49" s="9"/>
      <c r="DL49" s="9"/>
      <c r="DM49" s="9"/>
      <c r="DN49" s="9"/>
      <c r="DO49" s="9"/>
      <c r="DP49" s="9"/>
      <c r="DQ49" s="9"/>
      <c r="DR49" s="9"/>
      <c r="DS49" s="9"/>
      <c r="DT49" s="9"/>
      <c r="DU49" s="9"/>
      <c r="DV49" s="9"/>
      <c r="DW49" s="9"/>
      <c r="DX49" s="9"/>
      <c r="DY49" s="9"/>
      <c r="DZ49" s="9"/>
      <c r="EA49" s="9"/>
      <c r="EB49" s="9"/>
      <c r="EC49" s="9"/>
      <c r="ED49" s="9"/>
      <c r="EE49" s="9"/>
      <c r="EF49" s="9"/>
      <c r="EG49" s="9"/>
      <c r="EH49" s="9"/>
      <c r="EI49" s="9"/>
      <c r="EJ49" s="9"/>
      <c r="EK49" s="9"/>
      <c r="EL49" s="9"/>
      <c r="EM49" s="9"/>
      <c r="EN49" s="9"/>
      <c r="EO49" s="9"/>
      <c r="EP49" s="9"/>
      <c r="EQ49" s="9"/>
      <c r="ER49" s="9"/>
      <c r="ES49" s="9"/>
      <c r="ET49" s="9"/>
      <c r="EU49" s="9"/>
      <c r="EV49" s="9"/>
      <c r="EW49" s="9"/>
      <c r="EX49" s="9"/>
      <c r="EY49" s="9"/>
      <c r="EZ49" s="9"/>
      <c r="FA49" s="9"/>
      <c r="FB49" s="9"/>
      <c r="FC49" s="9"/>
      <c r="FD49" s="9"/>
      <c r="FE49" s="9"/>
      <c r="FF49" s="9"/>
      <c r="FG49" s="9"/>
      <c r="FH49" s="9"/>
      <c r="FI49" s="9"/>
      <c r="FJ49" s="9"/>
      <c r="FK49" s="9"/>
      <c r="FL49" s="9"/>
      <c r="FM49" s="9"/>
      <c r="FN49" s="9"/>
      <c r="FO49" s="9"/>
      <c r="FP49" s="9"/>
      <c r="FQ49" s="9"/>
      <c r="FR49" s="9"/>
      <c r="FS49" s="9"/>
      <c r="FT49" s="9"/>
      <c r="FU49" s="9"/>
      <c r="FV49" s="9"/>
      <c r="FW49" s="9"/>
      <c r="FX49" s="9"/>
      <c r="FY49" s="9"/>
      <c r="FZ49" s="9"/>
      <c r="GA49" s="9"/>
      <c r="GB49" s="9"/>
      <c r="GC49" s="9"/>
      <c r="GD49" s="9"/>
      <c r="GE49" s="9"/>
      <c r="GF49" s="9"/>
      <c r="GG49" s="9"/>
      <c r="GH49" s="9"/>
      <c r="GI49" s="9"/>
      <c r="GJ49" s="9"/>
      <c r="GK49" s="9"/>
      <c r="GL49" s="9"/>
      <c r="GM49" s="9"/>
      <c r="GN49" s="9"/>
      <c r="GO49" s="9"/>
      <c r="GP49" s="9"/>
      <c r="GQ49" s="9"/>
      <c r="GR49" s="9"/>
      <c r="GS49" s="9"/>
      <c r="GT49" s="9"/>
      <c r="GU49" s="9"/>
      <c r="GV49" s="9"/>
      <c r="GW49" s="9"/>
      <c r="GX49" s="9"/>
      <c r="GY49" s="9"/>
      <c r="GZ49" s="9"/>
      <c r="HA49" s="9"/>
      <c r="HB49" s="9"/>
      <c r="HC49" s="9"/>
      <c r="HD49" s="9"/>
      <c r="HE49" s="9"/>
      <c r="HF49" s="9"/>
      <c r="HG49" s="9"/>
      <c r="HH49" s="9"/>
      <c r="HI49" s="9"/>
      <c r="HJ49" s="9"/>
      <c r="HK49" s="9"/>
      <c r="HL49" s="9"/>
      <c r="HM49" s="9"/>
      <c r="HN49" s="9"/>
      <c r="HO49" s="9"/>
      <c r="HP49" s="9"/>
      <c r="HQ49" s="9"/>
      <c r="HR49" s="9"/>
      <c r="HS49" s="9"/>
      <c r="HT49" s="9"/>
      <c r="HU49" s="9"/>
      <c r="HV49" s="9"/>
      <c r="HW49" s="9"/>
      <c r="HX49" s="9"/>
      <c r="HY49" s="9"/>
      <c r="HZ49" s="9"/>
      <c r="IA49" s="9"/>
      <c r="IB49" s="9"/>
      <c r="IC49" s="9"/>
      <c r="ID49" s="9"/>
      <c r="IE49" s="9"/>
      <c r="IF49" s="9"/>
      <c r="IG49" s="9"/>
      <c r="IH49" s="9"/>
      <c r="II49" s="9"/>
      <c r="IJ49" s="9"/>
      <c r="IK49" s="9"/>
      <c r="IL49" s="9"/>
      <c r="IM49" s="9"/>
      <c r="IN49" s="9"/>
      <c r="IO49" s="9"/>
      <c r="IP49" s="9"/>
      <c r="IQ49" s="9"/>
      <c r="IR49" s="9"/>
      <c r="IS49" s="9"/>
      <c r="IT49" s="9"/>
      <c r="IU49" s="9"/>
      <c r="IV49" s="9"/>
      <c r="IW49" s="9"/>
      <c r="IX49" s="9"/>
      <c r="IY49" s="9"/>
      <c r="IZ49" s="9"/>
      <c r="JA49" s="9"/>
      <c r="JB49" s="9"/>
      <c r="JC49" s="9"/>
      <c r="JD49" s="9"/>
      <c r="JE49" s="9"/>
      <c r="JF49" s="9"/>
      <c r="JG49" s="9"/>
      <c r="JH49" s="9"/>
      <c r="JI49" s="9"/>
      <c r="JJ49" s="9"/>
      <c r="JK49" s="9"/>
      <c r="JL49" s="9"/>
      <c r="JM49" s="9"/>
      <c r="JN49" s="9"/>
      <c r="JO49" s="9"/>
      <c r="JP49" s="9"/>
      <c r="JQ49" s="9"/>
      <c r="JR49" s="9"/>
      <c r="JS49" s="9"/>
      <c r="JT49" s="9"/>
      <c r="JU49" s="9"/>
      <c r="JV49" s="9"/>
      <c r="JW49" s="9"/>
      <c r="JX49" s="9"/>
      <c r="JY49" s="9"/>
      <c r="JZ49" s="9"/>
      <c r="KA49" s="9"/>
      <c r="KB49" s="9"/>
      <c r="KC49" s="9"/>
      <c r="KD49" s="9"/>
      <c r="KE49" s="9"/>
      <c r="KF49" s="9"/>
      <c r="KG49" s="9"/>
      <c r="KH49" s="9"/>
      <c r="KI49" s="9"/>
      <c r="KJ49" s="9"/>
      <c r="KK49" s="9"/>
      <c r="KL49" s="9"/>
      <c r="KM49" s="9"/>
      <c r="KN49" s="9"/>
      <c r="KO49" s="9"/>
      <c r="KP49" s="9"/>
      <c r="KQ49" s="9"/>
      <c r="KR49" s="9"/>
      <c r="KS49" s="9"/>
      <c r="KT49" s="9"/>
      <c r="KU49" s="9"/>
      <c r="KV49" s="9"/>
      <c r="KW49" s="9"/>
      <c r="KX49" s="9"/>
      <c r="KY49" s="9"/>
      <c r="KZ49" s="9"/>
      <c r="LA49" s="9"/>
      <c r="LB49" s="9"/>
      <c r="LC49" s="9"/>
      <c r="LD49" s="9"/>
      <c r="LE49" s="9"/>
      <c r="LF49" s="9"/>
      <c r="LG49" s="9"/>
      <c r="LH49" s="9"/>
      <c r="LI49" s="9"/>
      <c r="LJ49" s="9"/>
      <c r="LK49" s="9"/>
      <c r="LL49" s="9"/>
      <c r="LM49" s="9"/>
      <c r="LN49" s="9"/>
      <c r="LO49" s="9"/>
      <c r="LP49" s="9"/>
      <c r="LQ49" s="9"/>
      <c r="LR49" s="9"/>
      <c r="LS49" s="9"/>
      <c r="LT49" s="9"/>
      <c r="LU49" s="9"/>
      <c r="LV49" s="9"/>
      <c r="LW49" s="9"/>
      <c r="LX49" s="9"/>
      <c r="LY49" s="9"/>
      <c r="LZ49" s="9"/>
      <c r="MA49" s="9"/>
      <c r="MB49" s="9"/>
      <c r="MC49" s="9"/>
      <c r="MD49" s="9"/>
      <c r="ME49" s="9"/>
      <c r="MF49" s="9"/>
      <c r="MG49" s="9"/>
      <c r="MH49" s="9"/>
      <c r="MI49" s="9"/>
      <c r="MJ49" s="9"/>
      <c r="MK49" s="9"/>
      <c r="ML49" s="9"/>
      <c r="MM49" s="9"/>
      <c r="MN49" s="9"/>
      <c r="MO49" s="9"/>
      <c r="MP49" s="9"/>
      <c r="MQ49" s="9"/>
      <c r="MR49" s="9"/>
      <c r="MS49" s="9"/>
      <c r="MT49" s="9"/>
      <c r="MU49" s="9"/>
      <c r="MV49" s="9"/>
      <c r="MW49" s="9"/>
      <c r="MX49" s="9"/>
      <c r="MY49" s="9"/>
      <c r="MZ49" s="9"/>
      <c r="NA49" s="9"/>
      <c r="NB49" s="9"/>
      <c r="NC49" s="9"/>
      <c r="ND49" s="9"/>
      <c r="NE49" s="9"/>
      <c r="NF49" s="9"/>
      <c r="NG49" s="9"/>
      <c r="NH49" s="9"/>
      <c r="NI49" s="9"/>
      <c r="NJ49" s="9"/>
      <c r="NK49" s="9"/>
      <c r="NL49" s="9"/>
      <c r="NM49" s="9"/>
      <c r="NN49" s="9"/>
      <c r="NO49" s="9"/>
      <c r="NP49" s="9"/>
      <c r="NQ49" s="9"/>
      <c r="NR49" s="9"/>
      <c r="NS49" s="9"/>
      <c r="NT49" s="9"/>
      <c r="NU49" s="9"/>
      <c r="NV49" s="9"/>
      <c r="NW49" s="9"/>
      <c r="NX49" s="9"/>
      <c r="NY49" s="9"/>
      <c r="NZ49" s="9"/>
      <c r="OA49" s="9"/>
      <c r="OB49" s="9"/>
      <c r="OC49" s="9"/>
      <c r="OD49" s="9"/>
      <c r="OE49" s="9"/>
      <c r="OF49" s="9"/>
      <c r="OG49" s="9"/>
      <c r="OH49" s="9"/>
      <c r="OI49" s="9"/>
      <c r="OJ49" s="9"/>
      <c r="OK49" s="9"/>
      <c r="OL49" s="9"/>
      <c r="OM49" s="9"/>
      <c r="ON49" s="9"/>
      <c r="OO49" s="9"/>
      <c r="OP49" s="9"/>
      <c r="OQ49" s="9"/>
      <c r="OR49" s="9"/>
      <c r="OS49" s="9"/>
      <c r="OT49" s="9"/>
      <c r="OU49" s="9"/>
      <c r="OV49" s="9"/>
      <c r="OW49" s="9"/>
      <c r="OX49" s="9"/>
      <c r="OY49" s="9"/>
      <c r="OZ49" s="9"/>
      <c r="PA49" s="9"/>
      <c r="PB49" s="9"/>
      <c r="PC49" s="9"/>
      <c r="PD49" s="9"/>
      <c r="PE49" s="9"/>
      <c r="PF49" s="9"/>
      <c r="PG49" s="9"/>
      <c r="PH49" s="9"/>
      <c r="PI49" s="9"/>
      <c r="PJ49" s="9"/>
      <c r="PK49" s="9"/>
      <c r="PL49" s="9"/>
      <c r="PM49" s="9"/>
      <c r="PN49" s="9"/>
      <c r="PO49" s="9"/>
      <c r="PP49" s="9"/>
      <c r="PQ49" s="9"/>
      <c r="PR49" s="9"/>
      <c r="PS49" s="9"/>
      <c r="PT49" s="9"/>
      <c r="PU49" s="9"/>
      <c r="PV49" s="9"/>
      <c r="PW49" s="9"/>
      <c r="PX49" s="9"/>
      <c r="PY49" s="9"/>
      <c r="PZ49" s="9"/>
      <c r="QA49" s="9"/>
      <c r="QB49" s="9"/>
      <c r="QC49" s="9"/>
      <c r="QD49" s="9"/>
      <c r="QE49" s="9"/>
      <c r="QF49" s="9"/>
      <c r="QG49" s="9"/>
      <c r="QH49" s="9"/>
      <c r="QI49" s="9"/>
      <c r="QJ49" s="9"/>
      <c r="QK49" s="9"/>
      <c r="QL49" s="9"/>
      <c r="QM49" s="9"/>
      <c r="QN49" s="9"/>
      <c r="QO49" s="9"/>
      <c r="QP49" s="9"/>
      <c r="QQ49" s="9"/>
      <c r="QR49" s="9"/>
      <c r="QS49" s="9"/>
      <c r="QT49" s="9"/>
      <c r="QU49" s="9"/>
      <c r="QV49" s="9"/>
      <c r="QW49" s="9"/>
      <c r="QX49" s="9"/>
      <c r="QY49" s="9"/>
      <c r="QZ49" s="9"/>
      <c r="RA49" s="9"/>
      <c r="RB49" s="9"/>
      <c r="RC49" s="9"/>
      <c r="RD49" s="9"/>
      <c r="RE49" s="9"/>
      <c r="RF49" s="9"/>
      <c r="RG49" s="9"/>
      <c r="RH49" s="9"/>
      <c r="RI49" s="9"/>
      <c r="RJ49" s="9"/>
      <c r="RK49" s="9"/>
      <c r="RL49" s="9"/>
      <c r="RM49" s="9"/>
      <c r="RN49" s="9"/>
      <c r="RO49" s="9"/>
      <c r="RP49" s="9"/>
      <c r="RQ49" s="9"/>
      <c r="RR49" s="9"/>
      <c r="RS49" s="9"/>
      <c r="RT49" s="9"/>
      <c r="RU49" s="9"/>
      <c r="RV49" s="9"/>
      <c r="RW49" s="9"/>
      <c r="RX49" s="9"/>
      <c r="RY49" s="9"/>
      <c r="RZ49" s="9"/>
      <c r="SA49" s="9"/>
      <c r="SB49" s="9"/>
      <c r="SC49" s="9"/>
      <c r="SD49" s="9"/>
      <c r="SE49" s="9"/>
      <c r="SF49" s="9"/>
      <c r="SG49" s="9"/>
      <c r="SH49" s="9"/>
      <c r="SI49" s="9"/>
      <c r="SJ49" s="9"/>
      <c r="SK49" s="9"/>
      <c r="SL49" s="9"/>
      <c r="SM49" s="9"/>
      <c r="SN49" s="9"/>
      <c r="SO49" s="9"/>
      <c r="SP49" s="9"/>
      <c r="SQ49" s="9"/>
      <c r="SR49" s="9"/>
      <c r="SS49" s="9"/>
      <c r="ST49" s="9"/>
      <c r="SU49" s="9"/>
      <c r="SV49" s="9"/>
      <c r="SW49" s="9"/>
      <c r="SX49" s="9"/>
      <c r="SY49" s="9"/>
      <c r="SZ49" s="9"/>
      <c r="TA49" s="9"/>
      <c r="TB49" s="9"/>
      <c r="TC49" s="9"/>
      <c r="TD49" s="9"/>
      <c r="TE49" s="9"/>
      <c r="TF49" s="9"/>
      <c r="TG49" s="9"/>
      <c r="TH49" s="9"/>
      <c r="TI49" s="9"/>
      <c r="TJ49" s="9"/>
      <c r="TK49" s="9"/>
      <c r="TL49" s="9"/>
      <c r="TM49" s="9"/>
      <c r="TN49" s="9"/>
      <c r="TO49" s="9"/>
      <c r="TP49" s="9"/>
      <c r="TQ49" s="9"/>
      <c r="TR49" s="9"/>
      <c r="TS49" s="9"/>
      <c r="TT49" s="9"/>
      <c r="TU49" s="9"/>
      <c r="TV49" s="9"/>
    </row>
  </sheetData>
  <mergeCells count="7">
    <mergeCell ref="A2:G2"/>
    <mergeCell ref="A3:G3"/>
    <mergeCell ref="A5:C5"/>
    <mergeCell ref="D5:G5"/>
    <mergeCell ref="A6:C6"/>
    <mergeCell ref="E6:G6"/>
    <mergeCell ref="D6:D7"/>
  </mergeCells>
  <phoneticPr fontId="8" type="noConversion"/>
  <pageMargins left="0.69930555555555596" right="0.69930555555555596" top="0.75" bottom="0.75" header="0.3" footer="0.3"/>
  <pageSetup paperSize="9" orientation="portrait" horizontalDpi="200" verticalDpi="300"/>
</worksheet>
</file>

<file path=xl/worksheets/sheet6.xml><?xml version="1.0" encoding="utf-8"?>
<worksheet xmlns="http://schemas.openxmlformats.org/spreadsheetml/2006/main" xmlns:r="http://schemas.openxmlformats.org/officeDocument/2006/relationships">
  <dimension ref="A1:N29"/>
  <sheetViews>
    <sheetView tabSelected="1" workbookViewId="0">
      <selection activeCell="G9" sqref="G9:G28"/>
    </sheetView>
  </sheetViews>
  <sheetFormatPr defaultColWidth="9" defaultRowHeight="13.5"/>
  <cols>
    <col min="1" max="1" width="3.875" customWidth="1"/>
    <col min="2" max="2" width="6.625" customWidth="1"/>
    <col min="3" max="3" width="9.125" customWidth="1"/>
    <col min="4" max="4" width="26.25" customWidth="1"/>
    <col min="6" max="6" width="3.75" customWidth="1"/>
    <col min="7" max="7" width="7.25" customWidth="1"/>
    <col min="8" max="8" width="3.125" customWidth="1"/>
    <col min="9" max="10" width="2.875" customWidth="1"/>
    <col min="11" max="11" width="3.375" customWidth="1"/>
    <col min="12" max="12" width="3" customWidth="1"/>
    <col min="13" max="14" width="3.375" customWidth="1"/>
  </cols>
  <sheetData>
    <row r="1" spans="1:14">
      <c r="D1" s="22" t="s">
        <v>149</v>
      </c>
      <c r="E1" s="22"/>
      <c r="F1" s="22"/>
      <c r="G1" s="22"/>
      <c r="H1" s="22"/>
      <c r="I1" s="22"/>
      <c r="J1" s="22"/>
      <c r="K1" s="22"/>
      <c r="L1" s="22"/>
      <c r="M1" s="22"/>
      <c r="N1" s="22"/>
    </row>
    <row r="2" spans="1:14" ht="29.25" customHeight="1">
      <c r="A2" s="36" t="s">
        <v>150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</row>
    <row r="3" spans="1:14" ht="23.25" customHeight="1">
      <c r="A3" s="18" t="s">
        <v>2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</row>
    <row r="4" spans="1:14">
      <c r="A4" s="23" t="s">
        <v>3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</row>
    <row r="5" spans="1:14">
      <c r="A5" s="38" t="s">
        <v>49</v>
      </c>
      <c r="B5" s="39"/>
      <c r="C5" s="40"/>
      <c r="D5" s="44" t="s">
        <v>151</v>
      </c>
      <c r="E5" s="41" t="s">
        <v>152</v>
      </c>
      <c r="F5" s="41"/>
      <c r="G5" s="41"/>
      <c r="H5" s="41"/>
      <c r="I5" s="41"/>
      <c r="J5" s="41"/>
      <c r="K5" s="41"/>
      <c r="L5" s="41"/>
      <c r="M5" s="41"/>
      <c r="N5" s="41"/>
    </row>
    <row r="6" spans="1:14" ht="36" customHeight="1">
      <c r="A6" s="44" t="s">
        <v>54</v>
      </c>
      <c r="B6" s="44" t="s">
        <v>55</v>
      </c>
      <c r="C6" s="44" t="s">
        <v>129</v>
      </c>
      <c r="D6" s="46"/>
      <c r="E6" s="44" t="s">
        <v>153</v>
      </c>
      <c r="F6" s="47" t="s">
        <v>154</v>
      </c>
      <c r="G6" s="47" t="s">
        <v>155</v>
      </c>
      <c r="H6" s="47" t="s">
        <v>156</v>
      </c>
      <c r="I6" s="42" t="s">
        <v>157</v>
      </c>
      <c r="J6" s="43"/>
      <c r="K6" s="47" t="s">
        <v>158</v>
      </c>
      <c r="L6" s="47" t="s">
        <v>159</v>
      </c>
      <c r="M6" s="47" t="s">
        <v>160</v>
      </c>
      <c r="N6" s="47" t="s">
        <v>161</v>
      </c>
    </row>
    <row r="7" spans="1:14" ht="112.5" customHeight="1">
      <c r="A7" s="45"/>
      <c r="B7" s="45"/>
      <c r="C7" s="45"/>
      <c r="D7" s="45"/>
      <c r="E7" s="45"/>
      <c r="F7" s="48"/>
      <c r="G7" s="48"/>
      <c r="H7" s="48"/>
      <c r="I7" s="8" t="s">
        <v>162</v>
      </c>
      <c r="J7" s="8" t="s">
        <v>163</v>
      </c>
      <c r="K7" s="48"/>
      <c r="L7" s="48"/>
      <c r="M7" s="48"/>
      <c r="N7" s="48"/>
    </row>
    <row r="8" spans="1:14">
      <c r="A8" s="2" t="s">
        <v>56</v>
      </c>
      <c r="B8" s="2" t="s">
        <v>56</v>
      </c>
      <c r="C8" s="2" t="s">
        <v>56</v>
      </c>
      <c r="D8" s="2" t="s">
        <v>56</v>
      </c>
      <c r="E8" s="2">
        <v>1</v>
      </c>
      <c r="F8" s="2">
        <v>2</v>
      </c>
      <c r="G8" s="2">
        <v>3</v>
      </c>
      <c r="H8" s="2">
        <v>4</v>
      </c>
      <c r="I8" s="2">
        <v>5</v>
      </c>
      <c r="J8" s="2">
        <v>6</v>
      </c>
      <c r="K8" s="2">
        <v>7</v>
      </c>
      <c r="L8" s="2">
        <v>8</v>
      </c>
      <c r="M8" s="2">
        <v>9</v>
      </c>
      <c r="N8" s="2">
        <v>10</v>
      </c>
    </row>
    <row r="9" spans="1:14">
      <c r="A9" s="6"/>
      <c r="B9" s="6"/>
      <c r="C9" s="6"/>
      <c r="D9" s="2" t="s">
        <v>51</v>
      </c>
      <c r="E9" s="6">
        <v>50.35</v>
      </c>
      <c r="F9" s="4"/>
      <c r="G9" s="6">
        <v>50.35</v>
      </c>
      <c r="H9" s="4"/>
      <c r="I9" s="4"/>
      <c r="J9" s="4"/>
      <c r="K9" s="4"/>
      <c r="L9" s="4"/>
      <c r="M9" s="4"/>
      <c r="N9" s="4"/>
    </row>
    <row r="10" spans="1:14">
      <c r="A10" s="4">
        <v>208</v>
      </c>
      <c r="B10" s="4"/>
      <c r="C10" s="4"/>
      <c r="D10" s="4" t="s">
        <v>132</v>
      </c>
      <c r="E10" s="4">
        <v>6.42</v>
      </c>
      <c r="F10" s="4"/>
      <c r="G10" s="4">
        <v>6.42</v>
      </c>
      <c r="H10" s="4"/>
      <c r="I10" s="4"/>
      <c r="J10" s="4"/>
      <c r="K10" s="4"/>
      <c r="L10" s="4"/>
      <c r="M10" s="4"/>
      <c r="N10" s="4"/>
    </row>
    <row r="11" spans="1:14">
      <c r="A11" s="4"/>
      <c r="B11" s="4">
        <v>20805</v>
      </c>
      <c r="C11" s="4"/>
      <c r="D11" s="4" t="s">
        <v>133</v>
      </c>
      <c r="E11" s="4">
        <v>6.25</v>
      </c>
      <c r="F11" s="4"/>
      <c r="G11" s="4">
        <v>6.25</v>
      </c>
      <c r="H11" s="4"/>
      <c r="I11" s="4"/>
      <c r="J11" s="4"/>
      <c r="K11" s="4"/>
      <c r="L11" s="4"/>
      <c r="M11" s="4"/>
      <c r="N11" s="4"/>
    </row>
    <row r="12" spans="1:14">
      <c r="A12" s="4"/>
      <c r="B12" s="4"/>
      <c r="C12" s="4">
        <v>2080506</v>
      </c>
      <c r="D12" s="4" t="s">
        <v>134</v>
      </c>
      <c r="E12" s="4">
        <v>1.79</v>
      </c>
      <c r="F12" s="4"/>
      <c r="G12" s="4">
        <v>1.79</v>
      </c>
      <c r="H12" s="4"/>
      <c r="I12" s="4"/>
      <c r="J12" s="4"/>
      <c r="K12" s="4"/>
      <c r="L12" s="4"/>
      <c r="M12" s="4"/>
      <c r="N12" s="4"/>
    </row>
    <row r="13" spans="1:14">
      <c r="A13" s="4"/>
      <c r="B13" s="4"/>
      <c r="C13" s="4">
        <v>2080507</v>
      </c>
      <c r="D13" s="4" t="s">
        <v>135</v>
      </c>
      <c r="E13" s="4">
        <v>4.46</v>
      </c>
      <c r="F13" s="4"/>
      <c r="G13" s="4">
        <v>4.46</v>
      </c>
      <c r="H13" s="4"/>
      <c r="I13" s="4"/>
      <c r="J13" s="4"/>
      <c r="K13" s="4"/>
      <c r="L13" s="4"/>
      <c r="M13" s="4"/>
      <c r="N13" s="4"/>
    </row>
    <row r="14" spans="1:14">
      <c r="A14" s="4"/>
      <c r="B14" s="4">
        <v>20827</v>
      </c>
      <c r="C14" s="4"/>
      <c r="D14" s="4" t="s">
        <v>136</v>
      </c>
      <c r="E14" s="4">
        <v>0.16</v>
      </c>
      <c r="F14" s="4"/>
      <c r="G14" s="4">
        <v>0.16</v>
      </c>
      <c r="H14" s="4"/>
      <c r="I14" s="4"/>
      <c r="J14" s="4"/>
      <c r="K14" s="4"/>
      <c r="L14" s="4"/>
      <c r="M14" s="4"/>
      <c r="N14" s="4"/>
    </row>
    <row r="15" spans="1:14">
      <c r="A15" s="4"/>
      <c r="B15" s="4"/>
      <c r="C15" s="4">
        <v>2082701</v>
      </c>
      <c r="D15" s="4" t="s">
        <v>137</v>
      </c>
      <c r="E15" s="4">
        <v>0.12</v>
      </c>
      <c r="F15" s="4"/>
      <c r="G15" s="4">
        <v>0.12</v>
      </c>
      <c r="H15" s="4"/>
      <c r="I15" s="4"/>
      <c r="J15" s="4"/>
      <c r="K15" s="4"/>
      <c r="L15" s="4"/>
      <c r="M15" s="4"/>
      <c r="N15" s="4"/>
    </row>
    <row r="16" spans="1:14">
      <c r="A16" s="4"/>
      <c r="B16" s="4"/>
      <c r="C16" s="4">
        <v>2082702</v>
      </c>
      <c r="D16" s="4" t="s">
        <v>138</v>
      </c>
      <c r="E16" s="4">
        <v>0.04</v>
      </c>
      <c r="F16" s="4"/>
      <c r="G16" s="4">
        <v>0.04</v>
      </c>
      <c r="H16" s="4"/>
      <c r="I16" s="4"/>
      <c r="J16" s="4"/>
      <c r="K16" s="4"/>
      <c r="L16" s="4"/>
      <c r="M16" s="4"/>
      <c r="N16" s="4"/>
    </row>
    <row r="17" spans="1:14">
      <c r="A17" s="4">
        <v>210</v>
      </c>
      <c r="B17" s="4"/>
      <c r="C17" s="4"/>
      <c r="D17" s="4" t="s">
        <v>139</v>
      </c>
      <c r="E17" s="4">
        <v>3.35</v>
      </c>
      <c r="F17" s="4"/>
      <c r="G17" s="4">
        <v>3.35</v>
      </c>
      <c r="H17" s="4"/>
      <c r="I17" s="4"/>
      <c r="J17" s="4"/>
      <c r="K17" s="4"/>
      <c r="L17" s="4"/>
      <c r="M17" s="4"/>
      <c r="N17" s="4"/>
    </row>
    <row r="18" spans="1:14">
      <c r="A18" s="4"/>
      <c r="B18" s="4">
        <v>21011</v>
      </c>
      <c r="C18" s="4"/>
      <c r="D18" s="4" t="s">
        <v>140</v>
      </c>
      <c r="E18" s="4">
        <v>3.35</v>
      </c>
      <c r="F18" s="4"/>
      <c r="G18" s="4">
        <v>3.35</v>
      </c>
      <c r="H18" s="4"/>
      <c r="I18" s="4"/>
      <c r="J18" s="4"/>
      <c r="K18" s="4"/>
      <c r="L18" s="4"/>
      <c r="M18" s="4"/>
      <c r="N18" s="4"/>
    </row>
    <row r="19" spans="1:14">
      <c r="A19" s="4"/>
      <c r="B19" s="4"/>
      <c r="C19" s="4">
        <v>2101102</v>
      </c>
      <c r="D19" s="4" t="s">
        <v>164</v>
      </c>
      <c r="E19" s="4">
        <v>1.34</v>
      </c>
      <c r="F19" s="4"/>
      <c r="G19" s="4">
        <v>1.34</v>
      </c>
      <c r="H19" s="4"/>
      <c r="I19" s="4"/>
      <c r="J19" s="4"/>
      <c r="K19" s="4"/>
      <c r="L19" s="4"/>
      <c r="M19" s="4"/>
      <c r="N19" s="4"/>
    </row>
    <row r="20" spans="1:14">
      <c r="A20" s="4"/>
      <c r="B20" s="4"/>
      <c r="C20" s="4">
        <v>2101103</v>
      </c>
      <c r="D20" s="4" t="s">
        <v>141</v>
      </c>
      <c r="E20" s="4">
        <v>2.0099999999999998</v>
      </c>
      <c r="F20" s="4"/>
      <c r="G20" s="4">
        <v>2.0099999999999998</v>
      </c>
      <c r="H20" s="4"/>
      <c r="I20" s="4"/>
      <c r="J20" s="4"/>
      <c r="K20" s="4"/>
      <c r="L20" s="4"/>
      <c r="M20" s="4"/>
      <c r="N20" s="4"/>
    </row>
    <row r="21" spans="1:14">
      <c r="A21" s="4">
        <v>213</v>
      </c>
      <c r="B21" s="4"/>
      <c r="C21" s="4"/>
      <c r="D21" s="4" t="s">
        <v>142</v>
      </c>
      <c r="E21" s="4">
        <v>37.9</v>
      </c>
      <c r="F21" s="4"/>
      <c r="G21" s="4">
        <v>37.9</v>
      </c>
      <c r="H21" s="4"/>
      <c r="I21" s="4"/>
      <c r="J21" s="4"/>
      <c r="K21" s="4"/>
      <c r="L21" s="4"/>
      <c r="M21" s="4"/>
      <c r="N21" s="4"/>
    </row>
    <row r="22" spans="1:14">
      <c r="A22" s="4"/>
      <c r="B22" s="4">
        <v>21301</v>
      </c>
      <c r="C22" s="4"/>
      <c r="D22" s="4" t="s">
        <v>143</v>
      </c>
      <c r="E22" s="4">
        <v>8.86</v>
      </c>
      <c r="F22" s="4"/>
      <c r="G22" s="4">
        <v>8.86</v>
      </c>
      <c r="H22" s="4"/>
      <c r="I22" s="4"/>
      <c r="J22" s="4"/>
      <c r="K22" s="4"/>
      <c r="L22" s="4"/>
      <c r="M22" s="4"/>
      <c r="N22" s="4"/>
    </row>
    <row r="23" spans="1:14">
      <c r="A23" s="4"/>
      <c r="B23" s="4"/>
      <c r="C23" s="4">
        <v>2130101</v>
      </c>
      <c r="D23" s="4" t="s">
        <v>144</v>
      </c>
      <c r="E23" s="4">
        <v>8.86</v>
      </c>
      <c r="F23" s="4"/>
      <c r="G23" s="4">
        <v>8.86</v>
      </c>
      <c r="H23" s="4"/>
      <c r="I23" s="4"/>
      <c r="J23" s="4"/>
      <c r="K23" s="4"/>
      <c r="L23" s="4"/>
      <c r="M23" s="4"/>
      <c r="N23" s="4"/>
    </row>
    <row r="24" spans="1:14">
      <c r="A24" s="4"/>
      <c r="B24" s="4">
        <v>21303</v>
      </c>
      <c r="C24" s="4"/>
      <c r="D24" s="4" t="s">
        <v>145</v>
      </c>
      <c r="E24" s="4">
        <v>29.03</v>
      </c>
      <c r="F24" s="4"/>
      <c r="G24" s="4">
        <v>29.03</v>
      </c>
      <c r="H24" s="4"/>
      <c r="I24" s="4"/>
      <c r="J24" s="4"/>
      <c r="K24" s="4"/>
      <c r="L24" s="4"/>
      <c r="M24" s="4"/>
      <c r="N24" s="4"/>
    </row>
    <row r="25" spans="1:14">
      <c r="A25" s="4"/>
      <c r="B25" s="4"/>
      <c r="C25" s="4">
        <v>2130311</v>
      </c>
      <c r="D25" s="4" t="s">
        <v>146</v>
      </c>
      <c r="E25" s="4">
        <v>29.03</v>
      </c>
      <c r="F25" s="4"/>
      <c r="G25" s="4">
        <v>29.03</v>
      </c>
      <c r="H25" s="4"/>
      <c r="I25" s="4"/>
      <c r="J25" s="4"/>
      <c r="K25" s="4"/>
      <c r="L25" s="4"/>
      <c r="M25" s="4"/>
      <c r="N25" s="4"/>
    </row>
    <row r="26" spans="1:14">
      <c r="A26" s="4">
        <v>221</v>
      </c>
      <c r="B26" s="4"/>
      <c r="C26" s="4"/>
      <c r="D26" s="4" t="s">
        <v>147</v>
      </c>
      <c r="E26" s="4">
        <v>2.68</v>
      </c>
      <c r="F26" s="4"/>
      <c r="G26" s="4">
        <v>2.68</v>
      </c>
      <c r="H26" s="4"/>
      <c r="I26" s="4"/>
      <c r="J26" s="4"/>
      <c r="K26" s="4"/>
      <c r="L26" s="4"/>
      <c r="M26" s="4"/>
      <c r="N26" s="4"/>
    </row>
    <row r="27" spans="1:14">
      <c r="A27" s="4"/>
      <c r="B27" s="4">
        <v>22102</v>
      </c>
      <c r="C27" s="4"/>
      <c r="D27" s="4" t="s">
        <v>148</v>
      </c>
      <c r="E27" s="4">
        <v>2.68</v>
      </c>
      <c r="F27" s="4"/>
      <c r="G27" s="4">
        <v>2.68</v>
      </c>
      <c r="H27" s="4"/>
      <c r="I27" s="4"/>
      <c r="J27" s="4"/>
      <c r="K27" s="4"/>
      <c r="L27" s="4"/>
      <c r="M27" s="4"/>
      <c r="N27" s="4"/>
    </row>
    <row r="28" spans="1:14">
      <c r="A28" s="4"/>
      <c r="B28" s="4"/>
      <c r="C28" s="4">
        <v>2210201</v>
      </c>
      <c r="D28" s="4" t="s">
        <v>98</v>
      </c>
      <c r="E28" s="4">
        <v>2.68</v>
      </c>
      <c r="F28" s="4"/>
      <c r="G28" s="4">
        <v>2.68</v>
      </c>
      <c r="H28" s="4"/>
      <c r="I28" s="4"/>
      <c r="J28" s="4"/>
      <c r="K28" s="4"/>
      <c r="L28" s="4"/>
      <c r="M28" s="4"/>
      <c r="N28" s="4"/>
    </row>
    <row r="29" spans="1:14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</row>
  </sheetData>
  <mergeCells count="19">
    <mergeCell ref="K6:K7"/>
    <mergeCell ref="L6:L7"/>
    <mergeCell ref="M6:M7"/>
    <mergeCell ref="N6:N7"/>
    <mergeCell ref="I6:J6"/>
    <mergeCell ref="A6:A7"/>
    <mergeCell ref="B6:B7"/>
    <mergeCell ref="C6:C7"/>
    <mergeCell ref="D5:D7"/>
    <mergeCell ref="E6:E7"/>
    <mergeCell ref="F6:F7"/>
    <mergeCell ref="G6:G7"/>
    <mergeCell ref="H6:H7"/>
    <mergeCell ref="D1:N1"/>
    <mergeCell ref="A2:N2"/>
    <mergeCell ref="A3:N3"/>
    <mergeCell ref="A4:N4"/>
    <mergeCell ref="A5:C5"/>
    <mergeCell ref="E5:N5"/>
  </mergeCells>
  <phoneticPr fontId="8" type="noConversion"/>
  <pageMargins left="0.69930555555555596" right="0.69930555555555596" top="0.75" bottom="0.75" header="0.3" footer="0.3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>
  <dimension ref="A1:K29"/>
  <sheetViews>
    <sheetView topLeftCell="A4" workbookViewId="0">
      <selection activeCell="F10" sqref="F10"/>
    </sheetView>
  </sheetViews>
  <sheetFormatPr defaultColWidth="9" defaultRowHeight="13.5"/>
  <cols>
    <col min="1" max="1" width="4.5" customWidth="1"/>
    <col min="2" max="2" width="6.5" customWidth="1"/>
    <col min="3" max="3" width="7.625" customWidth="1"/>
    <col min="4" max="4" width="28" customWidth="1"/>
    <col min="6" max="6" width="9.25" customWidth="1"/>
    <col min="7" max="7" width="8.625" customWidth="1"/>
    <col min="8" max="8" width="3.125" customWidth="1"/>
    <col min="9" max="9" width="3.375" customWidth="1"/>
    <col min="10" max="10" width="3" customWidth="1"/>
    <col min="11" max="11" width="3.375" customWidth="1"/>
  </cols>
  <sheetData>
    <row r="1" spans="1:11">
      <c r="D1" s="22" t="s">
        <v>165</v>
      </c>
      <c r="E1" s="22"/>
      <c r="F1" s="22"/>
      <c r="G1" s="22"/>
      <c r="H1" s="22"/>
      <c r="I1" s="22"/>
      <c r="J1" s="22"/>
      <c r="K1" s="22"/>
    </row>
    <row r="2" spans="1:11" ht="32.25" customHeight="1">
      <c r="A2" s="36" t="s">
        <v>166</v>
      </c>
      <c r="B2" s="36"/>
      <c r="C2" s="36"/>
      <c r="D2" s="36"/>
      <c r="E2" s="36"/>
      <c r="F2" s="36"/>
      <c r="G2" s="36"/>
      <c r="H2" s="36"/>
      <c r="I2" s="36"/>
      <c r="J2" s="36"/>
      <c r="K2" s="36"/>
    </row>
    <row r="3" spans="1:11" ht="23.25" customHeight="1">
      <c r="A3" s="18" t="s">
        <v>2</v>
      </c>
      <c r="B3" s="18"/>
      <c r="C3" s="18"/>
      <c r="D3" s="18"/>
      <c r="E3" s="18"/>
      <c r="F3" s="18"/>
      <c r="G3" s="18"/>
      <c r="H3" s="18"/>
      <c r="I3" s="18"/>
      <c r="J3" s="18"/>
      <c r="K3" s="18"/>
    </row>
    <row r="4" spans="1:11">
      <c r="A4" s="23" t="s">
        <v>3</v>
      </c>
      <c r="B4" s="23"/>
      <c r="C4" s="23"/>
      <c r="D4" s="23"/>
      <c r="E4" s="23"/>
      <c r="F4" s="23"/>
      <c r="G4" s="23"/>
      <c r="H4" s="23"/>
      <c r="I4" s="23"/>
      <c r="J4" s="23"/>
      <c r="K4" s="23"/>
    </row>
    <row r="5" spans="1:11">
      <c r="A5" s="38" t="s">
        <v>49</v>
      </c>
      <c r="B5" s="39"/>
      <c r="C5" s="40"/>
      <c r="D5" s="44" t="s">
        <v>151</v>
      </c>
      <c r="E5" s="44" t="s">
        <v>153</v>
      </c>
      <c r="F5" s="47" t="s">
        <v>130</v>
      </c>
      <c r="G5" s="47" t="s">
        <v>131</v>
      </c>
      <c r="H5" s="47" t="s">
        <v>167</v>
      </c>
      <c r="I5" s="47" t="s">
        <v>158</v>
      </c>
      <c r="J5" s="47" t="s">
        <v>168</v>
      </c>
      <c r="K5" s="47" t="s">
        <v>169</v>
      </c>
    </row>
    <row r="6" spans="1:11" ht="13.5" customHeight="1">
      <c r="A6" s="44" t="s">
        <v>54</v>
      </c>
      <c r="B6" s="44" t="s">
        <v>55</v>
      </c>
      <c r="C6" s="44" t="s">
        <v>129</v>
      </c>
      <c r="D6" s="46"/>
      <c r="E6" s="46"/>
      <c r="F6" s="49"/>
      <c r="G6" s="49"/>
      <c r="H6" s="49"/>
      <c r="I6" s="49"/>
      <c r="J6" s="49"/>
      <c r="K6" s="49"/>
    </row>
    <row r="7" spans="1:11" ht="85.5" customHeight="1">
      <c r="A7" s="45"/>
      <c r="B7" s="45"/>
      <c r="C7" s="45"/>
      <c r="D7" s="45"/>
      <c r="E7" s="45"/>
      <c r="F7" s="48"/>
      <c r="G7" s="48"/>
      <c r="H7" s="48"/>
      <c r="I7" s="48"/>
      <c r="J7" s="48"/>
      <c r="K7" s="48"/>
    </row>
    <row r="8" spans="1:11">
      <c r="A8" s="2" t="s">
        <v>56</v>
      </c>
      <c r="B8" s="2" t="s">
        <v>56</v>
      </c>
      <c r="C8" s="2" t="s">
        <v>56</v>
      </c>
      <c r="D8" s="2" t="s">
        <v>56</v>
      </c>
      <c r="E8" s="2">
        <v>1</v>
      </c>
      <c r="F8" s="2">
        <v>2</v>
      </c>
      <c r="G8" s="2">
        <v>3</v>
      </c>
      <c r="H8" s="2">
        <v>4</v>
      </c>
      <c r="I8" s="2">
        <v>5</v>
      </c>
      <c r="J8" s="2">
        <v>6</v>
      </c>
      <c r="K8" s="2">
        <v>7</v>
      </c>
    </row>
    <row r="9" spans="1:11">
      <c r="A9" s="6"/>
      <c r="B9" s="6"/>
      <c r="C9" s="6"/>
      <c r="D9" s="2" t="s">
        <v>51</v>
      </c>
      <c r="E9" s="6">
        <v>50.35</v>
      </c>
      <c r="F9" s="6">
        <v>41.49</v>
      </c>
      <c r="G9" s="4">
        <v>8.86</v>
      </c>
      <c r="H9" s="4"/>
      <c r="I9" s="4"/>
      <c r="J9" s="4"/>
      <c r="K9" s="4"/>
    </row>
    <row r="10" spans="1:11">
      <c r="A10" s="4">
        <v>208</v>
      </c>
      <c r="B10" s="4"/>
      <c r="C10" s="4"/>
      <c r="D10" s="4" t="s">
        <v>132</v>
      </c>
      <c r="E10" s="4">
        <v>6.42</v>
      </c>
      <c r="F10" s="4">
        <v>6.42</v>
      </c>
      <c r="G10" s="4"/>
      <c r="H10" s="4"/>
      <c r="I10" s="4"/>
      <c r="J10" s="4"/>
      <c r="K10" s="4"/>
    </row>
    <row r="11" spans="1:11">
      <c r="A11" s="4"/>
      <c r="B11" s="4">
        <v>20805</v>
      </c>
      <c r="C11" s="4"/>
      <c r="D11" s="4" t="s">
        <v>133</v>
      </c>
      <c r="E11" s="4">
        <v>6.25</v>
      </c>
      <c r="F11" s="4">
        <v>6.25</v>
      </c>
      <c r="G11" s="4"/>
      <c r="H11" s="4"/>
      <c r="I11" s="4"/>
      <c r="J11" s="4"/>
      <c r="K11" s="4"/>
    </row>
    <row r="12" spans="1:11">
      <c r="A12" s="4"/>
      <c r="B12" s="4"/>
      <c r="C12" s="4">
        <v>2080506</v>
      </c>
      <c r="D12" s="4" t="s">
        <v>134</v>
      </c>
      <c r="E12" s="4">
        <v>1.79</v>
      </c>
      <c r="F12" s="4">
        <v>1.79</v>
      </c>
      <c r="G12" s="4"/>
      <c r="H12" s="4"/>
      <c r="I12" s="4"/>
      <c r="J12" s="4"/>
      <c r="K12" s="4"/>
    </row>
    <row r="13" spans="1:11">
      <c r="A13" s="4"/>
      <c r="B13" s="4"/>
      <c r="C13" s="4">
        <v>2080507</v>
      </c>
      <c r="D13" s="4" t="s">
        <v>135</v>
      </c>
      <c r="E13" s="4">
        <v>4.46</v>
      </c>
      <c r="F13" s="4">
        <v>4.46</v>
      </c>
      <c r="G13" s="4"/>
      <c r="H13" s="4"/>
      <c r="I13" s="4"/>
      <c r="J13" s="4"/>
      <c r="K13" s="4"/>
    </row>
    <row r="14" spans="1:11">
      <c r="A14" s="4"/>
      <c r="B14" s="4">
        <v>20827</v>
      </c>
      <c r="C14" s="4"/>
      <c r="D14" s="4" t="s">
        <v>136</v>
      </c>
      <c r="E14" s="4">
        <v>0.16</v>
      </c>
      <c r="F14" s="4">
        <v>0.16</v>
      </c>
      <c r="G14" s="4"/>
      <c r="H14" s="4"/>
      <c r="I14" s="4"/>
      <c r="J14" s="4"/>
      <c r="K14" s="4"/>
    </row>
    <row r="15" spans="1:11">
      <c r="A15" s="4"/>
      <c r="B15" s="4"/>
      <c r="C15" s="4">
        <v>2082701</v>
      </c>
      <c r="D15" s="4" t="s">
        <v>137</v>
      </c>
      <c r="E15" s="4">
        <v>0.12</v>
      </c>
      <c r="F15" s="4">
        <v>0.12</v>
      </c>
      <c r="G15" s="4"/>
      <c r="H15" s="4"/>
      <c r="I15" s="4"/>
      <c r="J15" s="4"/>
      <c r="K15" s="4"/>
    </row>
    <row r="16" spans="1:11">
      <c r="A16" s="4"/>
      <c r="B16" s="4"/>
      <c r="C16" s="4">
        <v>2082702</v>
      </c>
      <c r="D16" s="4" t="s">
        <v>138</v>
      </c>
      <c r="E16" s="4">
        <v>0.04</v>
      </c>
      <c r="F16" s="4">
        <v>0.04</v>
      </c>
      <c r="G16" s="4"/>
      <c r="H16" s="4"/>
      <c r="I16" s="4"/>
      <c r="J16" s="4"/>
      <c r="K16" s="4"/>
    </row>
    <row r="17" spans="1:11">
      <c r="A17" s="4"/>
      <c r="B17" s="4"/>
      <c r="C17" s="4"/>
      <c r="D17" s="4" t="s">
        <v>139</v>
      </c>
      <c r="E17" s="4">
        <v>3.35</v>
      </c>
      <c r="F17" s="4">
        <v>3.35</v>
      </c>
      <c r="G17" s="4"/>
      <c r="H17" s="4"/>
      <c r="I17" s="4"/>
      <c r="J17" s="4"/>
      <c r="K17" s="4"/>
    </row>
    <row r="18" spans="1:11">
      <c r="A18" s="4">
        <v>210</v>
      </c>
      <c r="B18" s="4">
        <v>21011</v>
      </c>
      <c r="C18" s="4"/>
      <c r="D18" s="4" t="s">
        <v>140</v>
      </c>
      <c r="E18" s="4">
        <v>3.35</v>
      </c>
      <c r="F18" s="4">
        <v>3.35</v>
      </c>
      <c r="G18" s="4"/>
      <c r="H18" s="4"/>
      <c r="I18" s="4"/>
      <c r="J18" s="4"/>
      <c r="K18" s="4"/>
    </row>
    <row r="19" spans="1:11">
      <c r="A19" s="4"/>
      <c r="B19" s="4"/>
      <c r="C19" s="4">
        <v>2101102</v>
      </c>
      <c r="D19" s="4" t="s">
        <v>164</v>
      </c>
      <c r="E19" s="4">
        <v>1.34</v>
      </c>
      <c r="F19" s="4">
        <v>1.34</v>
      </c>
      <c r="G19" s="4"/>
      <c r="H19" s="4"/>
      <c r="I19" s="4"/>
      <c r="J19" s="4"/>
      <c r="K19" s="4"/>
    </row>
    <row r="20" spans="1:11">
      <c r="A20" s="4"/>
      <c r="B20" s="4"/>
      <c r="C20" s="4">
        <v>2101103</v>
      </c>
      <c r="D20" s="4" t="s">
        <v>141</v>
      </c>
      <c r="E20" s="4">
        <v>2.0099999999999998</v>
      </c>
      <c r="F20" s="4">
        <v>2.0099999999999998</v>
      </c>
      <c r="G20" s="4"/>
      <c r="H20" s="4"/>
      <c r="I20" s="4"/>
      <c r="J20" s="4"/>
      <c r="K20" s="4"/>
    </row>
    <row r="21" spans="1:11">
      <c r="A21" s="4"/>
      <c r="B21" s="4"/>
      <c r="C21" s="4"/>
      <c r="D21" s="4" t="s">
        <v>142</v>
      </c>
      <c r="E21" s="4">
        <v>37.9</v>
      </c>
      <c r="F21" s="4">
        <v>29.04</v>
      </c>
      <c r="G21" s="4"/>
      <c r="H21" s="4"/>
      <c r="I21" s="4"/>
      <c r="J21" s="4"/>
      <c r="K21" s="4"/>
    </row>
    <row r="22" spans="1:11">
      <c r="A22" s="4">
        <v>213</v>
      </c>
      <c r="B22" s="4">
        <v>21301</v>
      </c>
      <c r="C22" s="4"/>
      <c r="D22" s="4" t="s">
        <v>143</v>
      </c>
      <c r="E22" s="4">
        <v>8.86</v>
      </c>
      <c r="F22" s="4"/>
      <c r="G22" s="4">
        <v>8.86</v>
      </c>
      <c r="H22" s="4"/>
      <c r="I22" s="4"/>
      <c r="J22" s="4"/>
      <c r="K22" s="4"/>
    </row>
    <row r="23" spans="1:11">
      <c r="A23" s="4"/>
      <c r="B23" s="4"/>
      <c r="C23" s="4">
        <v>2130101</v>
      </c>
      <c r="D23" s="4" t="s">
        <v>144</v>
      </c>
      <c r="E23" s="4">
        <v>8.86</v>
      </c>
      <c r="F23" s="4"/>
      <c r="G23" s="4">
        <v>8.86</v>
      </c>
      <c r="H23" s="4"/>
      <c r="I23" s="4"/>
      <c r="J23" s="4"/>
      <c r="K23" s="4"/>
    </row>
    <row r="24" spans="1:11">
      <c r="A24" s="4"/>
      <c r="B24" s="4">
        <v>21303</v>
      </c>
      <c r="C24" s="4"/>
      <c r="D24" s="4" t="s">
        <v>145</v>
      </c>
      <c r="E24" s="4">
        <v>29.03</v>
      </c>
      <c r="F24" s="4">
        <v>29.03</v>
      </c>
      <c r="G24" s="4"/>
      <c r="H24" s="4"/>
      <c r="I24" s="4"/>
      <c r="J24" s="4"/>
      <c r="K24" s="4"/>
    </row>
    <row r="25" spans="1:11">
      <c r="A25" s="4">
        <v>221</v>
      </c>
      <c r="B25" s="4"/>
      <c r="C25" s="4">
        <v>2130311</v>
      </c>
      <c r="D25" s="4" t="s">
        <v>146</v>
      </c>
      <c r="E25" s="4">
        <v>29.03</v>
      </c>
      <c r="F25" s="4">
        <v>29.03</v>
      </c>
      <c r="G25" s="4"/>
      <c r="H25" s="4"/>
      <c r="I25" s="4"/>
      <c r="J25" s="4"/>
      <c r="K25" s="4"/>
    </row>
    <row r="26" spans="1:11">
      <c r="A26" s="4"/>
      <c r="B26" s="4"/>
      <c r="C26" s="4"/>
      <c r="D26" s="4" t="s">
        <v>147</v>
      </c>
      <c r="E26" s="4">
        <v>2.68</v>
      </c>
      <c r="F26" s="4">
        <v>2.68</v>
      </c>
      <c r="G26" s="4"/>
      <c r="H26" s="4"/>
      <c r="I26" s="4"/>
      <c r="J26" s="4"/>
      <c r="K26" s="4"/>
    </row>
    <row r="27" spans="1:11">
      <c r="A27" s="4"/>
      <c r="B27" s="4">
        <v>22102</v>
      </c>
      <c r="C27" s="4"/>
      <c r="D27" s="4" t="s">
        <v>148</v>
      </c>
      <c r="E27" s="4">
        <v>2.68</v>
      </c>
      <c r="F27" s="4">
        <v>2.68</v>
      </c>
      <c r="G27" s="4"/>
      <c r="H27" s="4"/>
      <c r="I27" s="4"/>
      <c r="J27" s="4"/>
      <c r="K27" s="4"/>
    </row>
    <row r="28" spans="1:11">
      <c r="A28" s="4"/>
      <c r="B28" s="4"/>
      <c r="C28" s="4">
        <v>2210201</v>
      </c>
      <c r="D28" s="4" t="s">
        <v>98</v>
      </c>
      <c r="E28" s="4">
        <v>2.68</v>
      </c>
      <c r="F28" s="4">
        <v>2.68</v>
      </c>
      <c r="G28" s="4"/>
      <c r="H28" s="4"/>
      <c r="I28" s="4"/>
      <c r="J28" s="4"/>
      <c r="K28" s="4"/>
    </row>
    <row r="29" spans="1:11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</row>
  </sheetData>
  <mergeCells count="16">
    <mergeCell ref="A6:A7"/>
    <mergeCell ref="B6:B7"/>
    <mergeCell ref="C6:C7"/>
    <mergeCell ref="D5:D7"/>
    <mergeCell ref="E5:E7"/>
    <mergeCell ref="D1:K1"/>
    <mergeCell ref="A2:K2"/>
    <mergeCell ref="A3:K3"/>
    <mergeCell ref="A4:K4"/>
    <mergeCell ref="A5:C5"/>
    <mergeCell ref="F5:F7"/>
    <mergeCell ref="G5:G7"/>
    <mergeCell ref="H5:H7"/>
    <mergeCell ref="I5:I7"/>
    <mergeCell ref="J5:J7"/>
    <mergeCell ref="K5:K7"/>
  </mergeCells>
  <phoneticPr fontId="8" type="noConversion"/>
  <pageMargins left="0.69930555555555596" right="0.69930555555555596" top="0.75" bottom="0.75" header="0.3" footer="0.3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>
  <dimension ref="A1:O15"/>
  <sheetViews>
    <sheetView workbookViewId="0">
      <selection activeCell="H27" sqref="H27"/>
    </sheetView>
  </sheetViews>
  <sheetFormatPr defaultColWidth="9" defaultRowHeight="13.5"/>
  <cols>
    <col min="2" max="2" width="12.5" customWidth="1"/>
    <col min="7" max="7" width="8.875" customWidth="1"/>
    <col min="8" max="8" width="12.25" customWidth="1"/>
    <col min="9" max="9" width="11" customWidth="1"/>
    <col min="10" max="10" width="11.625" customWidth="1"/>
    <col min="11" max="12" width="8" customWidth="1"/>
    <col min="13" max="13" width="8.625" customWidth="1"/>
    <col min="14" max="14" width="10" customWidth="1"/>
    <col min="15" max="15" width="9.625" customWidth="1"/>
  </cols>
  <sheetData>
    <row r="1" spans="1:15">
      <c r="A1" s="50"/>
      <c r="B1" s="50"/>
      <c r="C1" s="50"/>
      <c r="D1" s="50"/>
      <c r="E1" s="50"/>
      <c r="F1" s="50"/>
      <c r="G1" s="50"/>
      <c r="H1" s="50"/>
      <c r="N1" t="s">
        <v>170</v>
      </c>
    </row>
    <row r="2" spans="1:15" ht="35.25" customHeight="1">
      <c r="A2" s="51" t="s">
        <v>171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</row>
    <row r="3" spans="1:15">
      <c r="A3" s="1" t="s">
        <v>172</v>
      </c>
      <c r="B3" s="1"/>
      <c r="C3" s="35" t="s">
        <v>173</v>
      </c>
      <c r="D3" s="35" t="s">
        <v>174</v>
      </c>
      <c r="E3" s="35" t="s">
        <v>175</v>
      </c>
      <c r="F3" s="35" t="s">
        <v>176</v>
      </c>
      <c r="G3" s="35" t="s">
        <v>177</v>
      </c>
      <c r="H3" s="35"/>
      <c r="I3" s="35"/>
      <c r="J3" s="35"/>
      <c r="K3" s="35"/>
      <c r="L3" s="35"/>
      <c r="M3" s="35"/>
      <c r="N3" s="35"/>
      <c r="O3" s="35"/>
    </row>
    <row r="4" spans="1:15">
      <c r="A4" s="35" t="s">
        <v>178</v>
      </c>
      <c r="B4" s="35" t="s">
        <v>179</v>
      </c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</row>
    <row r="5" spans="1:15" ht="27">
      <c r="A5" s="35"/>
      <c r="B5" s="35"/>
      <c r="C5" s="35"/>
      <c r="D5" s="35"/>
      <c r="E5" s="35"/>
      <c r="F5" s="35"/>
      <c r="G5" s="2" t="s">
        <v>51</v>
      </c>
      <c r="H5" s="3" t="s">
        <v>57</v>
      </c>
      <c r="I5" s="3" t="s">
        <v>67</v>
      </c>
      <c r="J5" s="3" t="s">
        <v>90</v>
      </c>
      <c r="K5" s="3" t="s">
        <v>180</v>
      </c>
      <c r="L5" s="3" t="s">
        <v>181</v>
      </c>
      <c r="M5" s="3" t="s">
        <v>182</v>
      </c>
      <c r="N5" s="3" t="s">
        <v>183</v>
      </c>
      <c r="O5" s="3" t="s">
        <v>169</v>
      </c>
    </row>
    <row r="6" spans="1:15" ht="31.5" customHeight="1">
      <c r="A6" s="2" t="s">
        <v>51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31.5" customHeight="1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1:15" ht="31.5" customHeight="1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</row>
    <row r="9" spans="1:15" ht="31.5" customHeight="1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</row>
    <row r="10" spans="1:15" ht="31.5" customHeight="1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</row>
    <row r="11" spans="1:15" ht="31.5" customHeight="1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</row>
    <row r="12" spans="1:15" ht="31.5" customHeight="1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</row>
    <row r="13" spans="1:15" ht="31.5" customHeight="1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</row>
    <row r="14" spans="1:15" ht="31.5" customHeight="1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</row>
    <row r="15" spans="1:15">
      <c r="A15" t="s">
        <v>184</v>
      </c>
    </row>
  </sheetData>
  <mergeCells count="9">
    <mergeCell ref="A1:H1"/>
    <mergeCell ref="A2:O2"/>
    <mergeCell ref="A4:A5"/>
    <mergeCell ref="B4:B5"/>
    <mergeCell ref="C3:C5"/>
    <mergeCell ref="D3:D5"/>
    <mergeCell ref="E3:E5"/>
    <mergeCell ref="F3:F5"/>
    <mergeCell ref="G3:O4"/>
  </mergeCells>
  <phoneticPr fontId="8" type="noConversion"/>
  <pageMargins left="0.18888888888888899" right="0.179166666666667" top="0.74791666666666701" bottom="0.74791666666666701" header="0.31388888888888899" footer="0.31388888888888899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财政拨款收支总表</vt:lpstr>
      <vt:lpstr>财政拨款基本支出表</vt:lpstr>
      <vt:lpstr>“三公”经费支出预算表</vt:lpstr>
      <vt:lpstr>部门收支总表</vt:lpstr>
      <vt:lpstr>财政拨款支出表</vt:lpstr>
      <vt:lpstr>部门收入总表</vt:lpstr>
      <vt:lpstr>部门支出总表</vt:lpstr>
      <vt:lpstr>基金收支情况表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2006-09-13T11:21:00Z</dcterms:created>
  <dcterms:modified xsi:type="dcterms:W3CDTF">2017-03-29T02:02:58Z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2052-10.1.0.6173</vt:lpwstr>
  </property>
</Properties>
</file>