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activeTab="1"/>
  </bookViews>
  <sheets>
    <sheet name="2020年项目库报备表" sheetId="2" r:id="rId1"/>
    <sheet name="Evaluation Warning" sheetId="1" r:id="rId2"/>
  </sheets>
  <definedNames>
    <definedName name="_xlnm._FilterDatabase" localSheetId="0" hidden="1">'2020年项目库报备表'!$A$4:$N$65</definedName>
    <definedName name="_xlnm.Print_Area" localSheetId="0">'2020年项目库报备表'!$A$1:$N$41</definedName>
  </definedNames>
  <calcPr calcId="144525" iterate="1" iterateCount="100" iterateDelta="0.001"/>
</workbook>
</file>

<file path=xl/sharedStrings.xml><?xml version="1.0" encoding="utf-8"?>
<sst xmlns="http://schemas.openxmlformats.org/spreadsheetml/2006/main" count="345" uniqueCount="167">
  <si>
    <t>刚察县2021年度县级巩固拓展脱贫攻坚成果同乡村振兴有效衔接项目库动态调整工作计划</t>
  </si>
  <si>
    <t>填报单位：</t>
  </si>
  <si>
    <t>序号</t>
  </si>
  <si>
    <t>项目名称</t>
  </si>
  <si>
    <t>项目类别</t>
  </si>
  <si>
    <t>建设性质</t>
  </si>
  <si>
    <t>实施地点</t>
  </si>
  <si>
    <t>时间进度</t>
  </si>
  <si>
    <t>责任单位</t>
  </si>
  <si>
    <t>建设任务</t>
  </si>
  <si>
    <t>资金规模</t>
  </si>
  <si>
    <t>筹资方式</t>
  </si>
  <si>
    <t>受益对象</t>
  </si>
  <si>
    <t>绩效目标</t>
  </si>
  <si>
    <t>群众参与和带贫减贫机制</t>
  </si>
  <si>
    <t>备注</t>
  </si>
  <si>
    <t>村级保洁员建设项目</t>
  </si>
  <si>
    <t>就业项目</t>
  </si>
  <si>
    <t>新建</t>
  </si>
  <si>
    <t>全县19个非贫困村</t>
  </si>
  <si>
    <t>2021年</t>
  </si>
  <si>
    <t>刚察县乡村振兴局</t>
  </si>
  <si>
    <t>计划为全县设置村级保洁员岗位</t>
  </si>
  <si>
    <t>财政资金</t>
  </si>
  <si>
    <t>项目建成后可就近安置就业岗位285个，每人年增收7200元</t>
  </si>
  <si>
    <t>环境卫生整治，增加就业。</t>
  </si>
  <si>
    <t>教育补助</t>
  </si>
  <si>
    <t xml:space="preserve">新建 </t>
  </si>
  <si>
    <t>刚察县</t>
  </si>
  <si>
    <t>做好脱贫家庭“两后生”中、高职教育补助；脱贫家庭大专、本科教育补助</t>
  </si>
  <si>
    <t>为贫困大学生和中、高等职校在校生提供补助</t>
  </si>
  <si>
    <t>稳岗就业</t>
  </si>
  <si>
    <t>计划对外出务工及返乡创业就业人员给予生产奖补、劳务补助。</t>
  </si>
  <si>
    <t>对外出务工稳定就业3个月以上人员安排交通补助1000元，对返乡在乡务工脱贫劳动力给予生产奖补及劳务补助。</t>
  </si>
  <si>
    <t>短期技能培训</t>
  </si>
  <si>
    <t>开展劳动技能短期培训200人</t>
  </si>
  <si>
    <t>解决贫困剩余劳动力缺乏技能、劳动就业难问题</t>
  </si>
  <si>
    <t>技能培训，拓展就业</t>
  </si>
  <si>
    <t>农垦企业产业巩固提升发展项目</t>
  </si>
  <si>
    <t>产业项目</t>
  </si>
  <si>
    <t>黄玉农场</t>
  </si>
  <si>
    <t>2021-2022年</t>
  </si>
  <si>
    <t>刚察县农牧水利和科技局</t>
  </si>
  <si>
    <t>新建牛舍3000平方米，青储池1000平方米，消毒室、防疫室60平方米，遮雨棚9000平方米；采购西门塔尔、牦牛600头；采购八眉猪母猪200头，采购饲料120吨；修建100m*3m水坝一处；60公里网围栏。</t>
  </si>
  <si>
    <t>项目建成后可巩固农垦企业产业持续稳定发展，提升牦牛的繁活率及育成率，有效带动周边群众增收</t>
  </si>
  <si>
    <t>基础设施产业发展巩固提升保障机制</t>
  </si>
  <si>
    <t>藏羊绿色循环养殖标准化示范场建设项目（青海湖农场）</t>
  </si>
  <si>
    <t>青海湖农场</t>
  </si>
  <si>
    <t>新建标准示范场建设，配套建设饮水管道和水井；购置设备。</t>
  </si>
  <si>
    <t>项目建成后可巩固农垦企业产业持续稳定发展，提升藏羊高效养殖，有效带动周边群众增收</t>
  </si>
  <si>
    <t>2021年刚察县藏羊产业发展项目</t>
  </si>
  <si>
    <t>2021-2022</t>
  </si>
  <si>
    <t xml:space="preserve">计划实施千只藏羊标准化养殖基地和藏羊标准化生态牧场
</t>
  </si>
  <si>
    <t>有效改善牧区村社畜棚和防疫设施等基础设施条件，增强防灾抗灾能力，解决多灾易灾地区、无基础设施、畜棚不足、养殖规模小、防疫设施不全、防疫困难等实际问题，进一步增强刚察县畜牧养殖防灾抗灾能力。同时通过扩大藏羊养殖规模，促进草原畜牧业由天然放牧向舍饲、半舍饲转变，并广泛推行规模化、标准化高效养殖技术，减少牲畜掉膘，降低死亡率，减少群众经济损失，提高畜牧业综合生产效益，促进当地藏羊产业发展。</t>
  </si>
  <si>
    <t>产业发展、基础设施保障</t>
  </si>
  <si>
    <t>乡村产业车间提升工程</t>
  </si>
  <si>
    <t>计划年内选择市场前景好、有发展潜力的产业车间，实施乡村产业车间提升工程，按照差异化原则补助。</t>
  </si>
  <si>
    <t>扶持产业车间，解决脱贫人口就业</t>
  </si>
  <si>
    <t>产业发展、稳定就业</t>
  </si>
  <si>
    <t>藏城农牧民技能培训实训基地</t>
  </si>
  <si>
    <t>基础设施</t>
  </si>
  <si>
    <t>扩建刚察县农牧民培训中心，主要在现有的功能基础上，针对全县剩余农牧民劳动力具备“理论+实践+就业”的综合培实训基地，主要围绕农牧业增效、增收，开展各种科学养殖、短期技能、中藏药加工技术培训，形成实训+加工（原材料）模式，结合产业结构调整，开展以农牧区劳动力转移、组织劳务输出、创业就业为主相关的培训实训基地。</t>
  </si>
  <si>
    <t>技能培训及中藏药加工</t>
  </si>
  <si>
    <t>培训就业、产业发展</t>
  </si>
  <si>
    <t>乡村振兴示范村（民族村寨）项目</t>
  </si>
  <si>
    <t>刚察县沙柳河镇果洛藏贡麻村</t>
  </si>
  <si>
    <t>刚察县农牧水利和科技局、县乡村振兴局、沙柳河镇政府</t>
  </si>
  <si>
    <t>新建刚察县沙柳河镇果洛藏贡麻村、哈尔盖镇贡公麻村、塘渠村乡村振兴示范村建设任务，打造成为产业兴旺、生态宜居、乡风文明、治理有效、生活富裕的样板村。</t>
  </si>
  <si>
    <t>项目建成后有效提升村级旅游和产业发展，巩固村集体经济，改善村容村貌、人居环境、村庄美化、亮化、村内基础设施。</t>
  </si>
  <si>
    <t>刚察县乡村旅游示范村建设项目</t>
  </si>
  <si>
    <t>新建（扩建）乡村旅游示范村建设</t>
  </si>
  <si>
    <t>发展旅游产业，壮大村集体经济</t>
  </si>
  <si>
    <t>产业发展</t>
  </si>
  <si>
    <t>特色优势产业发展项目</t>
  </si>
  <si>
    <t>打造全县示范引领特色优势产业发展基地项目；计划在吉尔孟乡打造牦牛优势品牌、在泉吉乡打造藏羊优势品牌、伊克乌兰乡发展环湖品种马业发展、在哈尔盖镇打造特色种植（油菜）优势品牌、在沙柳河镇打造种质基地。进一步繁育优良品种、品种提纯复壮，打造“绿色有机品牌输出地”，地理标志农畜产品认证与创建，农畜产品追溯体系建设。</t>
  </si>
  <si>
    <t>培育和壮大本地区特色优势产业</t>
  </si>
  <si>
    <t>示范乡镇产业基地建设项目</t>
  </si>
  <si>
    <t>沙柳河镇</t>
  </si>
  <si>
    <t>沙柳河镇人民政府</t>
  </si>
  <si>
    <t>新建示范乡镇基地建设任务，实施以发展乡域主导产业为主打造示范乡镇产业基地。</t>
  </si>
  <si>
    <t>发展乡域主导产业</t>
  </si>
  <si>
    <t>金融贴息</t>
  </si>
  <si>
    <t>金融项目</t>
  </si>
  <si>
    <t>对符合条件的金融贷款进行贴息</t>
  </si>
  <si>
    <t>对建档立卡户小额信贷提供贴息，按照金融贷款贴息资金有效带动建档立户</t>
  </si>
  <si>
    <t>刚察县文化演艺队伍培育（就业）项目</t>
  </si>
  <si>
    <t>综合保障性</t>
  </si>
  <si>
    <t>挖掘农村牧区非遗文化艺术传承人及具有民族文化特色天赋的群众，进一步深造培训，为全县文化软实力打造后备力量，同时为牧民群众增加就业岗位。</t>
  </si>
  <si>
    <t>就业培训</t>
  </si>
  <si>
    <t>旅游景区观光游览配套设施项目</t>
  </si>
  <si>
    <t>全县打造4A级旅游景区，县域旅游景点的循环开发利用，在仙女玩等景区路线开设“低碳、环保、节能”的旅游专线，计划购置新能源观光旅游大巴5辆、旅游中巴5辆。</t>
  </si>
  <si>
    <t>发展旅游产业</t>
  </si>
  <si>
    <t>项目管理费</t>
  </si>
  <si>
    <t>项目管理</t>
  </si>
  <si>
    <t>计划用于项目前期设计、评审、招标、监理以及验收等项目管理的支出</t>
  </si>
  <si>
    <t>防风险担保资金</t>
  </si>
  <si>
    <t>撬动银行贷款防风险担保资金</t>
  </si>
  <si>
    <t>按照5-10倍撬动银行贷款</t>
  </si>
  <si>
    <t>伊克乌兰乡刚察贡麻村生态畜牧业专业合作社扩建提质工程</t>
  </si>
  <si>
    <t>刚察贡麻村</t>
  </si>
  <si>
    <t>伊克乌兰乡人民政府</t>
  </si>
  <si>
    <t>更换变压器1台；装载机（小型）一辆；挖掘机（型号：60）一辆；运输饲料农用车（大型）一辆；清理羊粪翻斗车一辆；饲草料粉碎机一台；350立方米青贮窑一个；青贮取料机一台；两个暖棚240平米扩建为320平米；饮水设施13套；恒温蓄水池一个。</t>
  </si>
  <si>
    <t>进一步规范村级专业合作社经营模式，壮大村集体经济。</t>
  </si>
  <si>
    <t>伊克乌兰乡角什科贡麻村高效养殖示范基地项目</t>
  </si>
  <si>
    <t>角什科贡麻村</t>
  </si>
  <si>
    <t>新建牛圈、牛棚、办公用房、储草（料）棚、料槽、水、电、路</t>
  </si>
  <si>
    <t>有效规范养殖业经营模式，壮大村集体经济，增加群众收入</t>
  </si>
  <si>
    <t>吉尔孟乡向阳村鼎盛生态畜牧合作社</t>
  </si>
  <si>
    <t>维修</t>
  </si>
  <si>
    <t>向阳村</t>
  </si>
  <si>
    <t>吉尔孟乡人民政府</t>
  </si>
  <si>
    <t>维修羊棚2幢、围墙500米、草坪1000平方米、
办公室7间。</t>
  </si>
  <si>
    <t>项目维修后母畜的繁活率及牛犊的成活率提高</t>
  </si>
  <si>
    <t>吉尔孟乡向阳村规模标准化养殖场</t>
  </si>
  <si>
    <t>2021-2023年</t>
  </si>
  <si>
    <t>维修羊棚6幢、围墙2000米、草坪700平方米、
办公室1间、遮雨棚1间、青储窖1个、消毒间1间、注射栏1个、大型粉碎机1个、揉丝机1个、装载机1个、料车1个、农用装载机1个；购买藏系羊1000只。</t>
  </si>
  <si>
    <t>项目建成后有利于巩固本地区特色产业发展，有效防止脱贫人员返贫。</t>
  </si>
  <si>
    <t>泉吉乡新泉村顺兴种植养殖合作社</t>
  </si>
  <si>
    <t>新泉村</t>
  </si>
  <si>
    <t>泉吉乡人民政府</t>
  </si>
  <si>
    <t>1.彩钢棚（钢结构）300平方、大概7万。
2.约翰尔迪JD1204拖拉机（高配）30.8万元。
3.1LYF435液压翻转犁 1.75万元
4.1BQ-3.6轻型圆盘耙 2.55万元
5.3WSH100型喷杆式喷雾器 0.61万元
6.低速农用车 大概15万元
7.2FGH-8P撒肥车 5.7万元等配套设施。</t>
  </si>
  <si>
    <t>壮大村集体经济，提升种植业产业发展</t>
  </si>
  <si>
    <t>沙柳河镇尕渠村高原藏牦牛养殖基地</t>
  </si>
  <si>
    <t>尕渠村</t>
  </si>
  <si>
    <t>购置1500头牛、牛棚带牛圈15套15*480平方米、储草棚5套5*500平方米、机井5眼、住房5套15间300平方米、旱厕1套10平方米、硬化路2000米、注射栏2套、消毒室5套、粉碎机5台、饲料搅拌机5台、喂料机5台、除粪机2台、电配套。划区轮牧围栏建设3.5万米。</t>
  </si>
  <si>
    <t>项目建成后有利于巩固特色产业发展，进一步壮大村集体经济。</t>
  </si>
  <si>
    <t>沙柳河镇红山村、尕渠村光伏项目</t>
  </si>
  <si>
    <t>红山村、尕渠村</t>
  </si>
  <si>
    <t>计划每村新建光伏设施（1兆瓦）项目</t>
  </si>
  <si>
    <t>壮大村集体经济</t>
  </si>
  <si>
    <t>哈尔盖镇切察村生态畜牧业专业合作社养殖扩建项目</t>
  </si>
  <si>
    <t>新建（扩建）</t>
  </si>
  <si>
    <t>切察村</t>
  </si>
  <si>
    <t>哈尔盖镇人民政府</t>
  </si>
  <si>
    <t>扩建牛棚1处、羊棚2处、储草棚1处；地坪2000平方米；饲料加工设备1套；饲草料加工车间规范布置800㎡；供电系统升级改造；小型铲车1辆；垃圾清理车1辆。计划生产母牛100头、生产母羊500只。划区轮牧围栏建设3.5万米。</t>
  </si>
  <si>
    <t>哈尔盖镇果洛藏秀麻村饲料加工设备项目</t>
  </si>
  <si>
    <t>果洛藏秀麻村</t>
  </si>
  <si>
    <t>计划购置饲料加工设备1套</t>
  </si>
  <si>
    <t>有效解决村级合作社饲料短缺问题，壮大村集体经济，增加群众收入</t>
  </si>
  <si>
    <t>脱贫户基础设施巩固拓展配套项目（暖棚项目）</t>
  </si>
  <si>
    <t>计划在全县新建120㎡畜用暖棚（带圈）500幢，配套30㎡储草棚500幢</t>
  </si>
  <si>
    <t>项目建成后可巩固提升贫困群众母畜的繁活率及羔羊的成活率提高。</t>
  </si>
  <si>
    <t>脱贫户基础设施巩固拓展配套项目（机井项目）</t>
  </si>
  <si>
    <t>计划新建人畜饮水机井50眼</t>
  </si>
  <si>
    <t>项目建成后人畜饮水问题，具有较大的社会效益和经济效益。</t>
  </si>
  <si>
    <t>基础设施保障</t>
  </si>
  <si>
    <t>困难群众饮用低氟边销茶</t>
  </si>
  <si>
    <t>刚察县民宗局</t>
  </si>
  <si>
    <t>计划对困难群众购置饮用低氟边销茶</t>
  </si>
  <si>
    <t>进一步提高高原牧区困难群众抗疾病能力</t>
  </si>
  <si>
    <t>综合保障</t>
  </si>
  <si>
    <t>刚察县产业融合发展示范园（旅游核心区）扩建项目</t>
  </si>
  <si>
    <t>刚察县产业示范园旅游核心区扩建任务，在县城南部沙柳河畔依托湟鱼家园、沙柳河湿地公园为重要载体，延续扩建藏城旅游核心区旅游功能升级，主要针对国内外游客以“游验吃住玩乐”为一体化的现代化藏式旅游文化综合体。</t>
  </si>
  <si>
    <t>基础设施保障、产业发展</t>
  </si>
  <si>
    <t>农牧区人居环境整治项目</t>
  </si>
  <si>
    <t>农牧区生活垃圾和污水治理、垃圾清运及环境和村容村貌整治；</t>
  </si>
  <si>
    <t>基础设施保障、人居环境改善</t>
  </si>
  <si>
    <t>合计</t>
  </si>
  <si>
    <t>产业项目17项21190万元，基础设施6项6910万元，金融项目2项750万元，就业项目4项378万元，综合保险保障2项200万元，项目管理1项80万元。</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</si>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</sst>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family val="2"/>
      <scheme val="minor"/>
    </font>
    <font>
      <sz val="10"/>
      <name val="Arial"/>
      <family val="2"/>
    </font>
    <font>
      <b/>
      <sz val="24"/>
      <color theme="1"/>
      <name val="方正小标宋_GBK"/>
      <family val="2"/>
    </font>
    <font>
      <sz val="14"/>
      <color theme="1"/>
      <name val="等线"/>
      <family val="2"/>
      <scheme val="minor"/>
    </font>
    <font>
      <b/>
      <sz val="14"/>
      <color theme="1"/>
      <name val="等线"/>
      <family val="2"/>
      <scheme val="minor"/>
    </font>
    <font>
      <sz val="15"/>
      <color theme="1"/>
      <name val="仿宋_GB2312"/>
      <family val="2"/>
    </font>
    <font>
      <b/>
      <sz val="20"/>
      <color theme="1"/>
      <name val="等线"/>
      <family val="2"/>
      <scheme val="minor"/>
    </font>
    <font>
      <sz val="11"/>
      <color theme="0"/>
      <name val="等线"/>
      <family val="2"/>
      <scheme val="minor"/>
    </font>
    <font>
      <sz val="11"/>
      <color rgb="FFFF0000"/>
      <name val="等线"/>
      <family val="2"/>
      <scheme val="minor"/>
    </font>
    <font>
      <b/>
      <sz val="11"/>
      <color theme="3"/>
      <name val="等线"/>
      <family val="2"/>
      <scheme val="minor"/>
    </font>
    <font>
      <sz val="11"/>
      <color rgb="FF9C0006"/>
      <name val="等线"/>
      <family val="2"/>
      <scheme val="minor"/>
    </font>
    <font>
      <sz val="11"/>
      <color rgb="FF006100"/>
      <name val="等线"/>
      <family val="2"/>
      <scheme val="minor"/>
    </font>
    <font>
      <sz val="11"/>
      <color rgb="FF3F3F76"/>
      <name val="等线"/>
      <family val="2"/>
      <scheme val="minor"/>
    </font>
    <font>
      <b/>
      <sz val="11"/>
      <color theme="1"/>
      <name val="等线"/>
      <family val="2"/>
      <scheme val="minor"/>
    </font>
    <font>
      <u val="single"/>
      <sz val="11"/>
      <color rgb="FF800080"/>
      <name val="等线"/>
      <family val="2"/>
      <scheme val="minor"/>
    </font>
    <font>
      <u val="single"/>
      <sz val="11"/>
      <color rgb="FF0000FF"/>
      <name val="等线"/>
      <family val="2"/>
      <scheme val="minor"/>
    </font>
    <font>
      <b/>
      <sz val="11"/>
      <color rgb="FFFFFFFF"/>
      <name val="等线"/>
      <family val="2"/>
      <scheme val="minor"/>
    </font>
    <font>
      <b/>
      <sz val="13"/>
      <color theme="3"/>
      <name val="等线"/>
      <family val="2"/>
      <scheme val="minor"/>
    </font>
    <font>
      <b/>
      <sz val="18"/>
      <color theme="3"/>
      <name val="等线"/>
      <family val="2"/>
      <scheme val="minor"/>
    </font>
    <font>
      <sz val="11"/>
      <color rgb="FFFA7D00"/>
      <name val="等线"/>
      <family val="2"/>
      <scheme val="minor"/>
    </font>
    <font>
      <i/>
      <sz val="11"/>
      <color rgb="FF7F7F7F"/>
      <name val="等线"/>
      <family val="2"/>
      <scheme val="minor"/>
    </font>
    <font>
      <b/>
      <sz val="11"/>
      <color rgb="FFFA7D00"/>
      <name val="等线"/>
      <family val="2"/>
      <scheme val="minor"/>
    </font>
    <font>
      <b/>
      <sz val="15"/>
      <color theme="3"/>
      <name val="等线"/>
      <family val="2"/>
      <scheme val="minor"/>
    </font>
    <font>
      <b/>
      <sz val="11"/>
      <color rgb="FF3F3F3F"/>
      <name val="等线"/>
      <family val="2"/>
      <scheme val="minor"/>
    </font>
    <font>
      <sz val="11"/>
      <color rgb="FF9C6500"/>
      <name val="等线"/>
      <family val="2"/>
      <scheme val="minor"/>
    </font>
  </fonts>
  <fills count="34">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theme="0"/>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right style="thin"/>
      <top/>
      <bottom style="thin"/>
    </border>
    <border>
      <left style="thin"/>
      <right style="thin"/>
      <top style="thin"/>
      <bottom style="thin"/>
    </border>
    <border>
      <left/>
      <right style="thin"/>
      <top style="thin"/>
      <bottom style="thin"/>
    </border>
    <border>
      <left style="thin"/>
      <right/>
      <top style="thin"/>
      <bottom style="thin"/>
    </border>
    <border>
      <left/>
      <right/>
      <top style="thin"/>
      <bottom style="thin"/>
    </border>
  </borders>
  <cellStyleXfs count="97">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0" fillId="0" borderId="0" applyFont="0" applyFill="0" applyBorder="0" applyProtection="0">
      <alignment/>
    </xf>
    <xf numFmtId="0" fontId="0" fillId="2" borderId="0" applyNumberFormat="0" applyBorder="0" applyProtection="0">
      <alignment/>
    </xf>
    <xf numFmtId="0" fontId="12" fillId="3" borderId="1" applyNumberFormat="0" applyProtection="0">
      <alignment/>
    </xf>
    <xf numFmtId="44" fontId="0" fillId="0" borderId="0" applyFont="0" applyFill="0" applyBorder="0" applyProtection="0">
      <alignment/>
    </xf>
    <xf numFmtId="41" fontId="0" fillId="0" borderId="0" applyFont="0" applyFill="0" applyBorder="0" applyProtection="0">
      <alignment/>
    </xf>
    <xf numFmtId="0" fontId="0" fillId="4" borderId="0" applyNumberFormat="0" applyBorder="0" applyProtection="0">
      <alignment/>
    </xf>
    <xf numFmtId="0" fontId="10" fillId="5" borderId="0" applyNumberFormat="0" applyBorder="0" applyProtection="0">
      <alignment/>
    </xf>
    <xf numFmtId="43" fontId="0" fillId="0" borderId="0" applyFont="0" applyFill="0" applyBorder="0" applyProtection="0">
      <alignment/>
    </xf>
    <xf numFmtId="0" fontId="7" fillId="6" borderId="0" applyNumberFormat="0" applyBorder="0" applyProtection="0">
      <alignment/>
    </xf>
    <xf numFmtId="0" fontId="15" fillId="0" borderId="0" applyNumberFormat="0" applyFill="0" applyBorder="0" applyProtection="0">
      <alignment/>
    </xf>
    <xf numFmtId="9" fontId="0" fillId="0" borderId="0" applyFont="0" applyFill="0" applyBorder="0" applyProtection="0">
      <alignment/>
    </xf>
    <xf numFmtId="0" fontId="14" fillId="0" borderId="0" applyNumberFormat="0" applyFill="0" applyBorder="0" applyProtection="0">
      <alignment/>
    </xf>
    <xf numFmtId="0" fontId="0" fillId="7" borderId="2" applyNumberFormat="0" applyFont="0" applyProtection="0">
      <alignment/>
    </xf>
    <xf numFmtId="0" fontId="7" fillId="8" borderId="0" applyNumberFormat="0" applyBorder="0" applyProtection="0">
      <alignment/>
    </xf>
    <xf numFmtId="0" fontId="9" fillId="0" borderId="0" applyNumberFormat="0" applyFill="0" applyBorder="0" applyProtection="0">
      <alignment/>
    </xf>
    <xf numFmtId="0" fontId="8" fillId="0" borderId="0" applyNumberFormat="0" applyFill="0" applyBorder="0" applyProtection="0">
      <alignment/>
    </xf>
    <xf numFmtId="0" fontId="18" fillId="0" borderId="0" applyNumberFormat="0" applyFill="0" applyBorder="0" applyProtection="0">
      <alignment/>
    </xf>
    <xf numFmtId="0" fontId="0" fillId="0" borderId="0">
      <alignment vertical="center"/>
      <protection/>
    </xf>
    <xf numFmtId="0" fontId="20" fillId="0" borderId="0" applyNumberFormat="0" applyFill="0" applyBorder="0" applyProtection="0">
      <alignment/>
    </xf>
    <xf numFmtId="0" fontId="22" fillId="0" borderId="3" applyNumberFormat="0" applyFill="0" applyProtection="0">
      <alignment/>
    </xf>
    <xf numFmtId="0" fontId="17" fillId="0" borderId="3" applyNumberFormat="0" applyFill="0" applyProtection="0">
      <alignment/>
    </xf>
    <xf numFmtId="0" fontId="7" fillId="9" borderId="0" applyNumberFormat="0" applyBorder="0" applyProtection="0">
      <alignment/>
    </xf>
    <xf numFmtId="0" fontId="9" fillId="0" borderId="4" applyNumberFormat="0" applyFill="0" applyProtection="0">
      <alignment/>
    </xf>
    <xf numFmtId="0" fontId="7" fillId="10" borderId="0" applyNumberFormat="0" applyBorder="0" applyProtection="0">
      <alignment/>
    </xf>
    <xf numFmtId="0" fontId="23" fillId="11" borderId="5" applyNumberFormat="0" applyProtection="0">
      <alignment/>
    </xf>
    <xf numFmtId="0" fontId="21" fillId="11" borderId="1" applyNumberFormat="0" applyProtection="0">
      <alignment/>
    </xf>
    <xf numFmtId="0" fontId="16" fillId="12" borderId="6" applyNumberFormat="0" applyProtection="0">
      <alignment/>
    </xf>
    <xf numFmtId="0" fontId="0" fillId="13" borderId="0" applyNumberFormat="0" applyBorder="0" applyProtection="0">
      <alignment/>
    </xf>
    <xf numFmtId="0" fontId="7" fillId="14" borderId="0" applyNumberFormat="0" applyBorder="0" applyProtection="0">
      <alignment/>
    </xf>
    <xf numFmtId="0" fontId="19" fillId="0" borderId="7" applyNumberFormat="0" applyFill="0" applyProtection="0">
      <alignment/>
    </xf>
    <xf numFmtId="0" fontId="13" fillId="0" borderId="8" applyNumberFormat="0" applyFill="0" applyProtection="0">
      <alignment/>
    </xf>
    <xf numFmtId="0" fontId="11" fillId="15" borderId="0" applyNumberFormat="0" applyBorder="0" applyProtection="0">
      <alignment/>
    </xf>
    <xf numFmtId="0" fontId="24" fillId="16" borderId="0" applyNumberFormat="0" applyBorder="0" applyProtection="0">
      <alignment/>
    </xf>
    <xf numFmtId="0" fontId="0" fillId="17" borderId="0" applyNumberFormat="0" applyBorder="0" applyProtection="0">
      <alignment/>
    </xf>
    <xf numFmtId="0" fontId="7" fillId="18" borderId="0" applyNumberFormat="0" applyBorder="0" applyProtection="0">
      <alignment/>
    </xf>
    <xf numFmtId="0" fontId="0" fillId="19" borderId="0" applyNumberFormat="0" applyBorder="0" applyProtection="0">
      <alignment/>
    </xf>
    <xf numFmtId="0" fontId="0" fillId="20" borderId="0" applyNumberFormat="0" applyBorder="0" applyProtection="0">
      <alignment/>
    </xf>
    <xf numFmtId="0" fontId="0" fillId="21" borderId="0" applyNumberFormat="0" applyBorder="0" applyProtection="0">
      <alignment/>
    </xf>
    <xf numFmtId="0" fontId="0" fillId="22" borderId="0" applyNumberFormat="0" applyBorder="0" applyProtection="0">
      <alignment/>
    </xf>
    <xf numFmtId="0" fontId="7" fillId="23" borderId="0" applyNumberFormat="0" applyBorder="0" applyProtection="0">
      <alignment/>
    </xf>
    <xf numFmtId="0" fontId="7" fillId="24" borderId="0" applyNumberFormat="0" applyBorder="0" applyProtection="0">
      <alignment/>
    </xf>
    <xf numFmtId="0" fontId="0" fillId="25" borderId="0" applyNumberFormat="0" applyBorder="0" applyProtection="0">
      <alignment/>
    </xf>
    <xf numFmtId="0" fontId="0" fillId="26" borderId="0" applyNumberFormat="0" applyBorder="0" applyProtection="0">
      <alignment/>
    </xf>
    <xf numFmtId="0" fontId="7" fillId="27" borderId="0" applyNumberFormat="0" applyBorder="0" applyProtection="0">
      <alignment/>
    </xf>
    <xf numFmtId="0" fontId="0" fillId="28" borderId="0" applyNumberFormat="0" applyBorder="0" applyProtection="0">
      <alignment/>
    </xf>
    <xf numFmtId="0" fontId="7" fillId="29" borderId="0" applyNumberFormat="0" applyBorder="0" applyProtection="0">
      <alignment/>
    </xf>
    <xf numFmtId="0" fontId="7" fillId="30" borderId="0" applyNumberFormat="0" applyBorder="0" applyProtection="0">
      <alignment/>
    </xf>
    <xf numFmtId="0" fontId="0" fillId="31" borderId="0" applyNumberFormat="0" applyBorder="0" applyProtection="0">
      <alignment/>
    </xf>
    <xf numFmtId="0" fontId="7" fillId="32" borderId="0" applyNumberFormat="0" applyBorder="0" applyProtection="0">
      <alignment/>
    </xf>
  </cellStyleXfs>
  <cellXfs count="2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9" xfId="0" applyFont="1" applyBorder="1" applyAlignment="1">
      <alignment horizontal="left" vertical="center"/>
    </xf>
    <xf numFmtId="0" fontId="4" fillId="0" borderId="10" xfId="0" applyFont="1" applyBorder="1" applyAlignment="1">
      <alignment horizontal="center" vertical="center"/>
    </xf>
    <xf numFmtId="0" fontId="3" fillId="33"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horizontal="justify" vertical="center"/>
    </xf>
    <xf numFmtId="0" fontId="3" fillId="33" borderId="11"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4" fillId="33" borderId="12" xfId="0" applyFont="1" applyFill="1" applyBorder="1" applyAlignment="1">
      <alignment horizontal="center" vertical="center" wrapText="1"/>
    </xf>
    <xf numFmtId="0" fontId="4" fillId="33" borderId="13" xfId="0" applyFont="1" applyFill="1" applyBorder="1" applyAlignment="1">
      <alignment horizontal="center" vertical="center" wrapText="1"/>
    </xf>
    <xf numFmtId="0" fontId="4" fillId="33" borderId="11"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0" xfId="0" applyBorder="1" applyAlignment="1">
      <alignment horizontal="center" vertical="center"/>
    </xf>
    <xf numFmtId="0" fontId="13" fillId="0" borderId="0" xfId="0" applyFont="1" applyAlignment="1">
      <alignment vertical="center"/>
    </xf>
    <xf numFmtId="0" fontId="15" fillId="0" borderId="0" xfId="0" applyFont="1" applyAlignment="1">
      <alignment vertical="center"/>
    </xf>
  </cellXfs>
  <cellStyles count="55">
    <cellStyle name="Normal" xfId="0"/>
    <cellStyle name="Percent" xfId="15"/>
    <cellStyle name="Currency" xfId="16"/>
    <cellStyle name="Currency [0]" xfId="17"/>
    <cellStyle name="Comma" xfId="18"/>
    <cellStyle name="Comma [0]" xfId="19"/>
    <cellStyle name="货币[0]" xfId="48"/>
    <cellStyle name="20% - 强调文字颜色 3" xfId="49"/>
    <cellStyle name="输入" xfId="50"/>
    <cellStyle name="货币" xfId="51"/>
    <cellStyle name="千位分隔[0]" xfId="52"/>
    <cellStyle name="40% - 强调文字颜色 3" xfId="53"/>
    <cellStyle name="差" xfId="54"/>
    <cellStyle name="千位分隔" xfId="55"/>
    <cellStyle name="60% - 强调文字颜色 3" xfId="56"/>
    <cellStyle name="超链接" xfId="57"/>
    <cellStyle name="百分比" xfId="58"/>
    <cellStyle name="已访问的超链接" xfId="59"/>
    <cellStyle name="注释" xfId="60"/>
    <cellStyle name="60% - 强调文字颜色 2" xfId="61"/>
    <cellStyle name="标题 4" xfId="62"/>
    <cellStyle name="警告文本" xfId="63"/>
    <cellStyle name="标题" xfId="64"/>
    <cellStyle name="常规 12" xfId="65"/>
    <cellStyle name="解释性文本" xfId="66"/>
    <cellStyle name="标题 1" xfId="67"/>
    <cellStyle name="标题 2" xfId="68"/>
    <cellStyle name="60% - 强调文字颜色 1" xfId="69"/>
    <cellStyle name="标题 3" xfId="70"/>
    <cellStyle name="60% - 强调文字颜色 4" xfId="71"/>
    <cellStyle name="输出" xfId="72"/>
    <cellStyle name="计算" xfId="73"/>
    <cellStyle name="检查单元格" xfId="74"/>
    <cellStyle name="20% - 强调文字颜色 6" xfId="75"/>
    <cellStyle name="强调文字颜色 2" xfId="76"/>
    <cellStyle name="链接单元格" xfId="77"/>
    <cellStyle name="汇总" xfId="78"/>
    <cellStyle name="好" xfId="79"/>
    <cellStyle name="适中" xfId="80"/>
    <cellStyle name="20% - 强调文字颜色 5" xfId="81"/>
    <cellStyle name="强调文字颜色 1" xfId="82"/>
    <cellStyle name="20% - 强调文字颜色 1" xfId="83"/>
    <cellStyle name="40% - 强调文字颜色 1" xfId="84"/>
    <cellStyle name="20% - 强调文字颜色 2" xfId="85"/>
    <cellStyle name="40% - 强调文字颜色 2" xfId="86"/>
    <cellStyle name="强调文字颜色 3" xfId="87"/>
    <cellStyle name="强调文字颜色 4" xfId="88"/>
    <cellStyle name="20% - 强调文字颜色 4" xfId="89"/>
    <cellStyle name="40% - 强调文字颜色 4" xfId="90"/>
    <cellStyle name="强调文字颜色 5" xfId="91"/>
    <cellStyle name="40% - 强调文字颜色 5" xfId="92"/>
    <cellStyle name="60% - 强调文字颜色 5" xfId="93"/>
    <cellStyle name="强调文字颜色 6" xfId="94"/>
    <cellStyle name="40% - 强调文字颜色 6" xfId="95"/>
    <cellStyle name="60% - 强调文字颜色 6" xfId="9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1"/>
  <sheetViews>
    <sheetView view="pageBreakPreview" zoomScale="70" zoomScaleSheetLayoutView="70" workbookViewId="0" topLeftCell="A25">
      <selection activeCell="L35" sqref="L35"/>
    </sheetView>
  </sheetViews>
  <sheetFormatPr defaultColWidth="9.00390625" defaultColWidthPt="54" defaultRowHeight="14.25"/>
  <cols>
    <col min="1" max="1" width="9.00390625" widthPt="54" style="1" customWidth="1"/>
    <col min="2" max="2" width="26.75390625" widthPt="160.5" style="1" customWidth="1"/>
    <col min="3" max="4" width="15.50390625" widthPt="93" style="1" customWidth="1"/>
    <col min="5" max="5" width="20.75390625" widthPt="124.5" style="1" customWidth="1"/>
    <col min="6" max="6" width="15.50390625" widthPt="93" style="1" customWidth="1"/>
    <col min="7" max="7" width="27.625" widthPt="165.75" style="1" customWidth="1"/>
    <col min="8" max="8" width="89.125" widthPt="534.75" style="1" customWidth="1"/>
    <col min="9" max="9" width="13.00390625" widthPt="78" style="1" customWidth="1"/>
    <col min="10" max="10" width="15.50390625" widthPt="93" style="1" customWidth="1"/>
    <col min="11" max="11" width="10.375" widthPt="62.25" style="1" customWidth="1"/>
    <col min="12" max="12" width="51.25390625" widthPt="307.5" style="2" customWidth="1"/>
    <col min="13" max="13" width="22.50390625" widthPt="135" style="1" customWidth="1"/>
    <col min="14" max="14" width="13.50390625" widthPt="81" style="1" customWidth="1"/>
    <col min="15" max="16384" width="9.00390625" widthPt="54" style="1" customWidth="1"/>
  </cols>
  <sheetData>
    <row r="2" spans="1:14" ht="31.5">
      <c r="A2" s="3" t="s">
        <v>0</v>
      </c>
      <c r="B2" s="3"/>
      <c r="C2" s="3"/>
      <c r="D2" s="3"/>
      <c r="E2" s="3"/>
      <c r="F2" s="3"/>
      <c r="G2" s="3"/>
      <c r="H2" s="3"/>
      <c r="I2" s="3"/>
      <c r="J2" s="3"/>
      <c r="K2" s="3"/>
      <c r="L2" s="16"/>
      <c r="M2" s="3"/>
      <c r="N2" s="3"/>
    </row>
    <row r="3" ht="37.5" customHeight="1">
      <c r="A3" s="4" t="s">
        <v>1</v>
      </c>
    </row>
    <row r="4" spans="1:14" ht="37.5">
      <c r="A4" s="5" t="s">
        <v>2</v>
      </c>
      <c r="B4" s="5" t="s">
        <v>3</v>
      </c>
      <c r="C4" s="5" t="s">
        <v>4</v>
      </c>
      <c r="D4" s="5" t="s">
        <v>5</v>
      </c>
      <c r="E4" s="5" t="s">
        <v>6</v>
      </c>
      <c r="F4" s="5" t="s">
        <v>7</v>
      </c>
      <c r="G4" s="5" t="s">
        <v>8</v>
      </c>
      <c r="H4" s="5" t="s">
        <v>9</v>
      </c>
      <c r="I4" s="5" t="s">
        <v>10</v>
      </c>
      <c r="J4" s="5" t="s">
        <v>11</v>
      </c>
      <c r="K4" s="5" t="s">
        <v>12</v>
      </c>
      <c r="L4" s="17" t="s">
        <v>13</v>
      </c>
      <c r="M4" s="17" t="s">
        <v>14</v>
      </c>
      <c r="N4" s="5" t="s">
        <v>15</v>
      </c>
    </row>
    <row r="5" spans="1:14" ht="37.5">
      <c r="A5" s="5">
        <v>1</v>
      </c>
      <c r="B5" s="6" t="s">
        <v>16</v>
      </c>
      <c r="C5" s="7" t="s">
        <v>17</v>
      </c>
      <c r="D5" s="7" t="s">
        <v>18</v>
      </c>
      <c r="E5" s="7" t="s">
        <v>19</v>
      </c>
      <c r="F5" s="7" t="s">
        <v>20</v>
      </c>
      <c r="G5" s="7" t="s">
        <v>21</v>
      </c>
      <c r="H5" s="7" t="s">
        <v>22</v>
      </c>
      <c r="I5" s="7">
        <v>200</v>
      </c>
      <c r="J5" s="7" t="s">
        <v>23</v>
      </c>
      <c r="K5" s="7">
        <v>370</v>
      </c>
      <c r="L5" s="7" t="s">
        <v>24</v>
      </c>
      <c r="M5" s="7" t="s">
        <v>25</v>
      </c>
      <c r="N5" s="5"/>
    </row>
    <row r="6" spans="1:14" ht="51.75" customHeight="1">
      <c r="A6" s="5">
        <v>2</v>
      </c>
      <c r="B6" s="6" t="s">
        <v>26</v>
      </c>
      <c r="C6" s="7" t="s">
        <v>17</v>
      </c>
      <c r="D6" s="7" t="s">
        <v>27</v>
      </c>
      <c r="E6" s="7" t="s">
        <v>28</v>
      </c>
      <c r="F6" s="7" t="s">
        <v>20</v>
      </c>
      <c r="G6" s="7" t="s">
        <v>21</v>
      </c>
      <c r="H6" s="7" t="s">
        <v>29</v>
      </c>
      <c r="I6" s="7">
        <v>50</v>
      </c>
      <c r="J6" s="7" t="s">
        <v>23</v>
      </c>
      <c r="K6" s="7">
        <v>150</v>
      </c>
      <c r="L6" s="7" t="s">
        <v>30</v>
      </c>
      <c r="M6" s="7" t="s">
        <v>26</v>
      </c>
      <c r="N6" s="5"/>
    </row>
    <row r="7" spans="1:14" ht="51.75" customHeight="1">
      <c r="A7" s="5">
        <v>3</v>
      </c>
      <c r="B7" s="6" t="s">
        <v>31</v>
      </c>
      <c r="C7" s="7" t="s">
        <v>17</v>
      </c>
      <c r="D7" s="7" t="s">
        <v>18</v>
      </c>
      <c r="E7" s="7" t="s">
        <v>28</v>
      </c>
      <c r="F7" s="7" t="s">
        <v>20</v>
      </c>
      <c r="G7" s="7" t="s">
        <v>21</v>
      </c>
      <c r="H7" s="7" t="s">
        <v>32</v>
      </c>
      <c r="I7" s="7">
        <v>100</v>
      </c>
      <c r="J7" s="7" t="s">
        <v>23</v>
      </c>
      <c r="K7" s="7">
        <v>200</v>
      </c>
      <c r="L7" s="7" t="s">
        <v>33</v>
      </c>
      <c r="M7" s="7" t="s">
        <v>31</v>
      </c>
      <c r="N7" s="5"/>
    </row>
    <row r="8" spans="1:14" ht="18.75">
      <c r="A8" s="5">
        <v>4</v>
      </c>
      <c r="B8" s="6" t="s">
        <v>34</v>
      </c>
      <c r="C8" s="7" t="s">
        <v>17</v>
      </c>
      <c r="D8" s="7" t="s">
        <v>18</v>
      </c>
      <c r="E8" s="7" t="s">
        <v>28</v>
      </c>
      <c r="F8" s="7" t="s">
        <v>20</v>
      </c>
      <c r="G8" s="7" t="s">
        <v>21</v>
      </c>
      <c r="H8" s="7" t="s">
        <v>35</v>
      </c>
      <c r="I8" s="7">
        <v>28</v>
      </c>
      <c r="J8" s="7" t="s">
        <v>23</v>
      </c>
      <c r="K8" s="7">
        <v>200</v>
      </c>
      <c r="L8" s="7" t="s">
        <v>36</v>
      </c>
      <c r="M8" s="7" t="s">
        <v>37</v>
      </c>
      <c r="N8" s="5"/>
    </row>
    <row r="9" spans="1:14" ht="56.25">
      <c r="A9" s="5">
        <v>5</v>
      </c>
      <c r="B9" s="6" t="s">
        <v>38</v>
      </c>
      <c r="C9" s="7" t="s">
        <v>39</v>
      </c>
      <c r="D9" s="7" t="s">
        <v>18</v>
      </c>
      <c r="E9" s="7" t="s">
        <v>40</v>
      </c>
      <c r="F9" s="7" t="s">
        <v>41</v>
      </c>
      <c r="G9" s="7" t="s">
        <v>42</v>
      </c>
      <c r="H9" s="7" t="s">
        <v>43</v>
      </c>
      <c r="I9" s="7">
        <v>3050</v>
      </c>
      <c r="J9" s="7" t="s">
        <v>23</v>
      </c>
      <c r="K9" s="7">
        <v>40</v>
      </c>
      <c r="L9" s="7" t="s">
        <v>44</v>
      </c>
      <c r="M9" s="7" t="s">
        <v>45</v>
      </c>
      <c r="N9" s="5"/>
    </row>
    <row r="10" spans="1:14" ht="56.25">
      <c r="A10" s="5">
        <v>6</v>
      </c>
      <c r="B10" s="6" t="s">
        <v>46</v>
      </c>
      <c r="C10" s="7" t="s">
        <v>39</v>
      </c>
      <c r="D10" s="7" t="s">
        <v>18</v>
      </c>
      <c r="E10" s="7" t="s">
        <v>47</v>
      </c>
      <c r="F10" s="7" t="s">
        <v>20</v>
      </c>
      <c r="G10" s="7" t="s">
        <v>47</v>
      </c>
      <c r="H10" s="7" t="s">
        <v>48</v>
      </c>
      <c r="I10" s="7">
        <v>1000</v>
      </c>
      <c r="J10" s="7" t="s">
        <v>23</v>
      </c>
      <c r="K10" s="7">
        <v>30</v>
      </c>
      <c r="L10" s="7" t="s">
        <v>49</v>
      </c>
      <c r="M10" s="7" t="s">
        <v>45</v>
      </c>
      <c r="N10" s="5"/>
    </row>
    <row r="11" spans="1:14" ht="187.5">
      <c r="A11" s="5">
        <v>7</v>
      </c>
      <c r="B11" s="6" t="s">
        <v>50</v>
      </c>
      <c r="C11" s="7" t="s">
        <v>39</v>
      </c>
      <c r="D11" s="7" t="s">
        <v>18</v>
      </c>
      <c r="E11" s="7" t="s">
        <v>28</v>
      </c>
      <c r="F11" s="8" t="s">
        <v>51</v>
      </c>
      <c r="G11" s="7" t="s">
        <v>42</v>
      </c>
      <c r="H11" s="7" t="s">
        <v>52</v>
      </c>
      <c r="I11" s="7">
        <v>600</v>
      </c>
      <c r="J11" s="7" t="s">
        <v>23</v>
      </c>
      <c r="K11" s="7">
        <v>1588</v>
      </c>
      <c r="L11" s="7" t="s">
        <v>53</v>
      </c>
      <c r="M11" s="7" t="s">
        <v>54</v>
      </c>
      <c r="N11" s="5"/>
    </row>
    <row r="12" spans="1:14" ht="37.5">
      <c r="A12" s="5">
        <v>8</v>
      </c>
      <c r="B12" s="6" t="s">
        <v>55</v>
      </c>
      <c r="C12" s="7" t="s">
        <v>39</v>
      </c>
      <c r="D12" s="7" t="s">
        <v>18</v>
      </c>
      <c r="E12" s="7" t="s">
        <v>28</v>
      </c>
      <c r="F12" s="7" t="s">
        <v>41</v>
      </c>
      <c r="G12" s="7" t="s">
        <v>21</v>
      </c>
      <c r="H12" s="7" t="s">
        <v>56</v>
      </c>
      <c r="I12" s="7">
        <v>100</v>
      </c>
      <c r="J12" s="7" t="s">
        <v>23</v>
      </c>
      <c r="K12" s="7">
        <v>50</v>
      </c>
      <c r="L12" s="7" t="s">
        <v>57</v>
      </c>
      <c r="M12" s="7" t="s">
        <v>58</v>
      </c>
      <c r="N12" s="5"/>
    </row>
    <row r="13" spans="1:14" ht="93.75">
      <c r="A13" s="5">
        <v>9</v>
      </c>
      <c r="B13" s="6" t="s">
        <v>59</v>
      </c>
      <c r="C13" s="7" t="s">
        <v>60</v>
      </c>
      <c r="D13" s="7" t="s">
        <v>18</v>
      </c>
      <c r="E13" s="7" t="s">
        <v>28</v>
      </c>
      <c r="F13" s="7" t="s">
        <v>41</v>
      </c>
      <c r="G13" s="7" t="s">
        <v>21</v>
      </c>
      <c r="H13" s="7" t="s">
        <v>61</v>
      </c>
      <c r="I13" s="7">
        <v>1000</v>
      </c>
      <c r="J13" s="7" t="s">
        <v>23</v>
      </c>
      <c r="K13" s="7">
        <v>300</v>
      </c>
      <c r="L13" s="7" t="s">
        <v>62</v>
      </c>
      <c r="M13" s="7" t="s">
        <v>63</v>
      </c>
      <c r="N13" s="5"/>
    </row>
    <row r="14" spans="1:14" ht="100.5" customHeight="1">
      <c r="A14" s="5">
        <v>10</v>
      </c>
      <c r="B14" s="6" t="s">
        <v>64</v>
      </c>
      <c r="C14" s="7" t="s">
        <v>39</v>
      </c>
      <c r="D14" s="7" t="s">
        <v>18</v>
      </c>
      <c r="E14" s="7" t="s">
        <v>65</v>
      </c>
      <c r="F14" s="7" t="s">
        <v>41</v>
      </c>
      <c r="G14" s="7" t="s">
        <v>66</v>
      </c>
      <c r="H14" s="7" t="s">
        <v>67</v>
      </c>
      <c r="I14" s="7">
        <v>3000</v>
      </c>
      <c r="J14" s="7" t="s">
        <v>23</v>
      </c>
      <c r="K14" s="7">
        <v>610</v>
      </c>
      <c r="L14" s="7" t="s">
        <v>68</v>
      </c>
      <c r="M14" s="7" t="s">
        <v>54</v>
      </c>
      <c r="N14" s="5"/>
    </row>
    <row r="15" spans="1:14" ht="72" customHeight="1">
      <c r="A15" s="5">
        <v>11</v>
      </c>
      <c r="B15" s="6" t="s">
        <v>69</v>
      </c>
      <c r="C15" s="7" t="s">
        <v>39</v>
      </c>
      <c r="D15" s="7" t="s">
        <v>18</v>
      </c>
      <c r="E15" s="7" t="s">
        <v>28</v>
      </c>
      <c r="F15" s="7" t="s">
        <v>41</v>
      </c>
      <c r="G15" s="7" t="s">
        <v>21</v>
      </c>
      <c r="H15" s="7" t="s">
        <v>70</v>
      </c>
      <c r="I15" s="7">
        <v>2000</v>
      </c>
      <c r="J15" s="7" t="s">
        <v>23</v>
      </c>
      <c r="K15" s="7">
        <v>600</v>
      </c>
      <c r="L15" s="7" t="s">
        <v>71</v>
      </c>
      <c r="M15" s="7" t="s">
        <v>72</v>
      </c>
      <c r="N15" s="5"/>
    </row>
    <row r="16" spans="1:14" ht="94.5" customHeight="1">
      <c r="A16" s="5">
        <v>12</v>
      </c>
      <c r="B16" s="6" t="s">
        <v>73</v>
      </c>
      <c r="C16" s="7" t="s">
        <v>39</v>
      </c>
      <c r="D16" s="7" t="s">
        <v>18</v>
      </c>
      <c r="E16" s="7" t="s">
        <v>28</v>
      </c>
      <c r="F16" s="7" t="s">
        <v>41</v>
      </c>
      <c r="G16" s="7" t="s">
        <v>21</v>
      </c>
      <c r="H16" s="6" t="s">
        <v>74</v>
      </c>
      <c r="I16" s="7">
        <v>5000</v>
      </c>
      <c r="J16" s="7" t="s">
        <v>23</v>
      </c>
      <c r="K16" s="7">
        <v>3000</v>
      </c>
      <c r="L16" s="7" t="s">
        <v>75</v>
      </c>
      <c r="M16" s="7" t="s">
        <v>72</v>
      </c>
      <c r="N16" s="5"/>
    </row>
    <row r="17" spans="1:14" ht="69" customHeight="1">
      <c r="A17" s="5">
        <v>13</v>
      </c>
      <c r="B17" s="6" t="s">
        <v>76</v>
      </c>
      <c r="C17" s="7" t="s">
        <v>39</v>
      </c>
      <c r="D17" s="7" t="s">
        <v>18</v>
      </c>
      <c r="E17" s="7" t="s">
        <v>77</v>
      </c>
      <c r="F17" s="7" t="s">
        <v>41</v>
      </c>
      <c r="G17" s="7" t="s">
        <v>78</v>
      </c>
      <c r="H17" s="7" t="s">
        <v>79</v>
      </c>
      <c r="I17" s="7">
        <v>200</v>
      </c>
      <c r="J17" s="7" t="s">
        <v>23</v>
      </c>
      <c r="K17" s="7">
        <v>500</v>
      </c>
      <c r="L17" s="7" t="s">
        <v>80</v>
      </c>
      <c r="M17" s="7" t="s">
        <v>72</v>
      </c>
      <c r="N17" s="5"/>
    </row>
    <row r="18" spans="1:14" ht="61.5" customHeight="1">
      <c r="A18" s="5">
        <v>14</v>
      </c>
      <c r="B18" s="6" t="s">
        <v>81</v>
      </c>
      <c r="C18" s="7" t="s">
        <v>82</v>
      </c>
      <c r="D18" s="7" t="s">
        <v>18</v>
      </c>
      <c r="E18" s="7" t="s">
        <v>28</v>
      </c>
      <c r="F18" s="7" t="s">
        <v>20</v>
      </c>
      <c r="G18" s="7" t="s">
        <v>21</v>
      </c>
      <c r="H18" s="7" t="s">
        <v>83</v>
      </c>
      <c r="I18" s="7">
        <v>400</v>
      </c>
      <c r="J18" s="7" t="s">
        <v>23</v>
      </c>
      <c r="K18" s="7">
        <v>1500</v>
      </c>
      <c r="L18" s="7" t="s">
        <v>84</v>
      </c>
      <c r="M18" s="7" t="s">
        <v>72</v>
      </c>
      <c r="N18" s="5"/>
    </row>
    <row r="19" spans="1:14" ht="61.5" customHeight="1">
      <c r="A19" s="5">
        <v>15</v>
      </c>
      <c r="B19" s="6" t="s">
        <v>85</v>
      </c>
      <c r="C19" s="7" t="s">
        <v>86</v>
      </c>
      <c r="D19" s="7" t="s">
        <v>18</v>
      </c>
      <c r="E19" s="7" t="s">
        <v>28</v>
      </c>
      <c r="F19" s="7" t="s">
        <v>20</v>
      </c>
      <c r="G19" s="7" t="s">
        <v>21</v>
      </c>
      <c r="H19" s="7" t="s">
        <v>87</v>
      </c>
      <c r="I19" s="7">
        <v>150</v>
      </c>
      <c r="J19" s="7" t="s">
        <v>23</v>
      </c>
      <c r="K19" s="7">
        <v>50</v>
      </c>
      <c r="L19" s="7" t="s">
        <v>31</v>
      </c>
      <c r="M19" s="7" t="s">
        <v>88</v>
      </c>
      <c r="N19" s="5"/>
    </row>
    <row r="20" spans="1:14" ht="61.5" customHeight="1">
      <c r="A20" s="5">
        <v>16</v>
      </c>
      <c r="B20" s="6" t="s">
        <v>89</v>
      </c>
      <c r="C20" s="7" t="s">
        <v>39</v>
      </c>
      <c r="D20" s="7" t="s">
        <v>18</v>
      </c>
      <c r="E20" s="7" t="s">
        <v>28</v>
      </c>
      <c r="F20" s="7" t="s">
        <v>41</v>
      </c>
      <c r="G20" s="7" t="s">
        <v>21</v>
      </c>
      <c r="H20" s="7" t="s">
        <v>90</v>
      </c>
      <c r="I20" s="7">
        <v>600</v>
      </c>
      <c r="J20" s="7" t="s">
        <v>23</v>
      </c>
      <c r="K20" s="7">
        <v>500</v>
      </c>
      <c r="L20" s="7" t="s">
        <v>91</v>
      </c>
      <c r="M20" s="7" t="s">
        <v>72</v>
      </c>
      <c r="N20" s="5"/>
    </row>
    <row r="21" spans="1:14" ht="18.75">
      <c r="A21" s="5">
        <v>17</v>
      </c>
      <c r="B21" s="6" t="s">
        <v>92</v>
      </c>
      <c r="C21" s="7" t="s">
        <v>93</v>
      </c>
      <c r="D21" s="7" t="s">
        <v>18</v>
      </c>
      <c r="E21" s="7" t="s">
        <v>28</v>
      </c>
      <c r="F21" s="7" t="s">
        <v>20</v>
      </c>
      <c r="G21" s="7" t="s">
        <v>21</v>
      </c>
      <c r="H21" s="7" t="s">
        <v>94</v>
      </c>
      <c r="I21" s="7">
        <v>80</v>
      </c>
      <c r="J21" s="7" t="s">
        <v>23</v>
      </c>
      <c r="K21" s="7"/>
      <c r="L21" s="7" t="s">
        <v>92</v>
      </c>
      <c r="M21" s="7" t="s">
        <v>93</v>
      </c>
      <c r="N21" s="5"/>
    </row>
    <row r="22" spans="1:14" ht="18.75">
      <c r="A22" s="5">
        <v>18</v>
      </c>
      <c r="B22" s="9" t="s">
        <v>95</v>
      </c>
      <c r="C22" s="7" t="s">
        <v>82</v>
      </c>
      <c r="D22" s="7" t="s">
        <v>18</v>
      </c>
      <c r="E22" s="7" t="s">
        <v>28</v>
      </c>
      <c r="F22" s="7">
        <v>2021</v>
      </c>
      <c r="G22" s="7" t="s">
        <v>21</v>
      </c>
      <c r="H22" s="7" t="s">
        <v>96</v>
      </c>
      <c r="I22" s="7">
        <v>350</v>
      </c>
      <c r="J22" s="7" t="s">
        <v>23</v>
      </c>
      <c r="K22" s="7">
        <v>100</v>
      </c>
      <c r="L22" s="7" t="s">
        <v>97</v>
      </c>
      <c r="M22" s="7" t="s">
        <v>72</v>
      </c>
      <c r="N22" s="5"/>
    </row>
    <row r="23" spans="1:14" ht="79.5" customHeight="1">
      <c r="A23" s="5">
        <v>19</v>
      </c>
      <c r="B23" s="6" t="s">
        <v>98</v>
      </c>
      <c r="C23" s="7" t="s">
        <v>60</v>
      </c>
      <c r="D23" s="7" t="s">
        <v>18</v>
      </c>
      <c r="E23" s="7" t="s">
        <v>99</v>
      </c>
      <c r="F23" s="7" t="s">
        <v>41</v>
      </c>
      <c r="G23" s="7" t="s">
        <v>100</v>
      </c>
      <c r="H23" s="7" t="s">
        <v>101</v>
      </c>
      <c r="I23" s="7">
        <v>200</v>
      </c>
      <c r="J23" s="10" t="s">
        <v>23</v>
      </c>
      <c r="K23" s="10">
        <v>526</v>
      </c>
      <c r="L23" s="7" t="s">
        <v>102</v>
      </c>
      <c r="M23" s="7" t="s">
        <v>54</v>
      </c>
      <c r="N23" s="10"/>
    </row>
    <row r="24" spans="1:14" ht="58.5" customHeight="1">
      <c r="A24" s="5">
        <v>20</v>
      </c>
      <c r="B24" s="6" t="s">
        <v>103</v>
      </c>
      <c r="C24" s="7" t="s">
        <v>39</v>
      </c>
      <c r="D24" s="7" t="s">
        <v>18</v>
      </c>
      <c r="E24" s="7" t="s">
        <v>104</v>
      </c>
      <c r="F24" s="7" t="s">
        <v>41</v>
      </c>
      <c r="G24" s="7" t="s">
        <v>100</v>
      </c>
      <c r="H24" s="7" t="s">
        <v>105</v>
      </c>
      <c r="I24" s="7">
        <v>200</v>
      </c>
      <c r="J24" s="10" t="s">
        <v>23</v>
      </c>
      <c r="K24" s="10">
        <v>240</v>
      </c>
      <c r="L24" s="7" t="s">
        <v>106</v>
      </c>
      <c r="M24" s="7" t="s">
        <v>54</v>
      </c>
      <c r="N24" s="10"/>
    </row>
    <row r="25" spans="1:14" ht="49.5" customHeight="1">
      <c r="A25" s="5">
        <v>21</v>
      </c>
      <c r="B25" s="6" t="s">
        <v>107</v>
      </c>
      <c r="C25" s="7" t="s">
        <v>39</v>
      </c>
      <c r="D25" s="7" t="s">
        <v>108</v>
      </c>
      <c r="E25" s="7" t="s">
        <v>109</v>
      </c>
      <c r="F25" s="7" t="s">
        <v>41</v>
      </c>
      <c r="G25" s="7" t="s">
        <v>110</v>
      </c>
      <c r="H25" s="7" t="s">
        <v>111</v>
      </c>
      <c r="I25" s="7">
        <v>60</v>
      </c>
      <c r="J25" s="7" t="s">
        <v>23</v>
      </c>
      <c r="K25" s="7">
        <v>35</v>
      </c>
      <c r="L25" s="7" t="s">
        <v>112</v>
      </c>
      <c r="M25" s="7" t="s">
        <v>72</v>
      </c>
      <c r="N25" s="10"/>
    </row>
    <row r="26" spans="1:14" ht="75.75" customHeight="1">
      <c r="A26" s="5">
        <v>22</v>
      </c>
      <c r="B26" s="6" t="s">
        <v>113</v>
      </c>
      <c r="C26" s="7" t="s">
        <v>39</v>
      </c>
      <c r="D26" s="7" t="s">
        <v>18</v>
      </c>
      <c r="E26" s="7" t="s">
        <v>109</v>
      </c>
      <c r="F26" s="7" t="s">
        <v>114</v>
      </c>
      <c r="G26" s="7" t="s">
        <v>110</v>
      </c>
      <c r="H26" s="7" t="s">
        <v>115</v>
      </c>
      <c r="I26" s="7">
        <v>1200</v>
      </c>
      <c r="J26" s="7" t="s">
        <v>23</v>
      </c>
      <c r="K26" s="7">
        <v>35</v>
      </c>
      <c r="L26" s="7" t="s">
        <v>116</v>
      </c>
      <c r="M26" s="7" t="s">
        <v>72</v>
      </c>
      <c r="N26" s="10"/>
    </row>
    <row r="27" spans="1:14" ht="145.5" customHeight="1">
      <c r="A27" s="5">
        <v>23</v>
      </c>
      <c r="B27" s="6" t="s">
        <v>117</v>
      </c>
      <c r="C27" s="7" t="s">
        <v>39</v>
      </c>
      <c r="D27" s="10" t="s">
        <v>18</v>
      </c>
      <c r="E27" s="10" t="s">
        <v>118</v>
      </c>
      <c r="F27" s="10" t="s">
        <v>41</v>
      </c>
      <c r="G27" s="10" t="s">
        <v>119</v>
      </c>
      <c r="H27" s="7" t="s">
        <v>120</v>
      </c>
      <c r="I27" s="10">
        <v>70</v>
      </c>
      <c r="J27" s="7" t="s">
        <v>23</v>
      </c>
      <c r="K27" s="10">
        <v>198</v>
      </c>
      <c r="L27" s="7" t="s">
        <v>121</v>
      </c>
      <c r="M27" s="7" t="s">
        <v>72</v>
      </c>
      <c r="N27" s="10"/>
    </row>
    <row r="28" spans="1:14" ht="87" customHeight="1">
      <c r="A28" s="5">
        <v>24</v>
      </c>
      <c r="B28" s="9" t="s">
        <v>122</v>
      </c>
      <c r="C28" s="7" t="s">
        <v>39</v>
      </c>
      <c r="D28" s="7" t="s">
        <v>18</v>
      </c>
      <c r="E28" s="7" t="s">
        <v>123</v>
      </c>
      <c r="F28" s="7" t="s">
        <v>114</v>
      </c>
      <c r="G28" s="7" t="s">
        <v>78</v>
      </c>
      <c r="H28" s="7" t="s">
        <v>124</v>
      </c>
      <c r="I28" s="7">
        <v>2500</v>
      </c>
      <c r="J28" s="7" t="s">
        <v>23</v>
      </c>
      <c r="K28" s="7">
        <v>304</v>
      </c>
      <c r="L28" s="7" t="s">
        <v>125</v>
      </c>
      <c r="M28" s="7" t="s">
        <v>54</v>
      </c>
      <c r="N28" s="7"/>
    </row>
    <row r="29" spans="1:14" ht="37.5">
      <c r="A29" s="5">
        <v>25</v>
      </c>
      <c r="B29" s="9" t="s">
        <v>126</v>
      </c>
      <c r="C29" s="7" t="s">
        <v>39</v>
      </c>
      <c r="D29" s="7" t="s">
        <v>18</v>
      </c>
      <c r="E29" s="7" t="s">
        <v>127</v>
      </c>
      <c r="F29" s="7" t="s">
        <v>41</v>
      </c>
      <c r="G29" s="7" t="s">
        <v>78</v>
      </c>
      <c r="H29" s="7" t="s">
        <v>128</v>
      </c>
      <c r="I29" s="7">
        <v>1000</v>
      </c>
      <c r="J29" s="7" t="s">
        <v>23</v>
      </c>
      <c r="K29" s="7">
        <v>380</v>
      </c>
      <c r="L29" s="7" t="s">
        <v>129</v>
      </c>
      <c r="M29" s="7" t="s">
        <v>72</v>
      </c>
      <c r="N29" s="7"/>
    </row>
    <row r="30" spans="1:14" ht="81" customHeight="1">
      <c r="A30" s="5">
        <v>26</v>
      </c>
      <c r="B30" s="9" t="s">
        <v>130</v>
      </c>
      <c r="C30" s="7" t="s">
        <v>39</v>
      </c>
      <c r="D30" s="11" t="s">
        <v>131</v>
      </c>
      <c r="E30" s="11" t="s">
        <v>132</v>
      </c>
      <c r="F30" s="11" t="s">
        <v>41</v>
      </c>
      <c r="G30" s="11" t="s">
        <v>133</v>
      </c>
      <c r="H30" s="11" t="s">
        <v>134</v>
      </c>
      <c r="I30" s="11">
        <v>550</v>
      </c>
      <c r="J30" s="11" t="s">
        <v>23</v>
      </c>
      <c r="K30" s="11">
        <v>128</v>
      </c>
      <c r="L30" s="7" t="s">
        <v>106</v>
      </c>
      <c r="M30" s="7" t="s">
        <v>54</v>
      </c>
      <c r="N30" s="11"/>
    </row>
    <row r="31" spans="1:14" ht="81" customHeight="1">
      <c r="A31" s="5">
        <v>27</v>
      </c>
      <c r="B31" s="9" t="s">
        <v>135</v>
      </c>
      <c r="C31" s="7" t="s">
        <v>39</v>
      </c>
      <c r="D31" s="11" t="s">
        <v>18</v>
      </c>
      <c r="E31" s="11" t="s">
        <v>136</v>
      </c>
      <c r="F31" s="11" t="s">
        <v>41</v>
      </c>
      <c r="G31" s="11" t="s">
        <v>133</v>
      </c>
      <c r="H31" s="11" t="s">
        <v>137</v>
      </c>
      <c r="I31" s="11">
        <v>60</v>
      </c>
      <c r="J31" s="11" t="s">
        <v>23</v>
      </c>
      <c r="K31" s="11">
        <v>463</v>
      </c>
      <c r="L31" s="7" t="s">
        <v>138</v>
      </c>
      <c r="M31" s="7" t="s">
        <v>72</v>
      </c>
      <c r="N31" s="11"/>
    </row>
    <row r="32" spans="1:14" ht="56.25">
      <c r="A32" s="5">
        <v>28</v>
      </c>
      <c r="B32" s="9" t="s">
        <v>139</v>
      </c>
      <c r="C32" s="11" t="s">
        <v>60</v>
      </c>
      <c r="D32" s="11" t="s">
        <v>18</v>
      </c>
      <c r="E32" s="11" t="s">
        <v>28</v>
      </c>
      <c r="F32" s="11" t="s">
        <v>41</v>
      </c>
      <c r="G32" s="7" t="s">
        <v>21</v>
      </c>
      <c r="H32" s="11" t="s">
        <v>140</v>
      </c>
      <c r="I32" s="11">
        <v>2310</v>
      </c>
      <c r="J32" s="11" t="s">
        <v>23</v>
      </c>
      <c r="K32" s="11">
        <v>220</v>
      </c>
      <c r="L32" s="7" t="s">
        <v>141</v>
      </c>
      <c r="M32" s="7" t="s">
        <v>54</v>
      </c>
      <c r="N32" s="11"/>
    </row>
    <row r="33" spans="1:14" ht="56.25">
      <c r="A33" s="5">
        <v>29</v>
      </c>
      <c r="B33" s="9" t="s">
        <v>142</v>
      </c>
      <c r="C33" s="11" t="s">
        <v>60</v>
      </c>
      <c r="D33" s="11" t="s">
        <v>18</v>
      </c>
      <c r="E33" s="11" t="s">
        <v>28</v>
      </c>
      <c r="F33" s="11" t="s">
        <v>41</v>
      </c>
      <c r="G33" s="7" t="s">
        <v>21</v>
      </c>
      <c r="H33" s="11" t="s">
        <v>143</v>
      </c>
      <c r="I33" s="11">
        <v>400</v>
      </c>
      <c r="J33" s="11" t="s">
        <v>23</v>
      </c>
      <c r="K33" s="11">
        <v>200</v>
      </c>
      <c r="L33" s="7" t="s">
        <v>144</v>
      </c>
      <c r="M33" s="11" t="s">
        <v>145</v>
      </c>
      <c r="N33" s="11"/>
    </row>
    <row r="34" spans="1:14" ht="37.5">
      <c r="A34" s="5">
        <v>30</v>
      </c>
      <c r="B34" s="9" t="s">
        <v>146</v>
      </c>
      <c r="C34" s="11" t="s">
        <v>86</v>
      </c>
      <c r="D34" s="11" t="s">
        <v>18</v>
      </c>
      <c r="E34" s="11" t="s">
        <v>28</v>
      </c>
      <c r="F34" s="11" t="s">
        <v>20</v>
      </c>
      <c r="G34" s="7" t="s">
        <v>147</v>
      </c>
      <c r="H34" s="11" t="s">
        <v>148</v>
      </c>
      <c r="I34" s="11">
        <v>50</v>
      </c>
      <c r="J34" s="11" t="s">
        <v>23</v>
      </c>
      <c r="K34" s="11">
        <v>1298</v>
      </c>
      <c r="L34" s="7" t="s">
        <v>149</v>
      </c>
      <c r="M34" s="11" t="s">
        <v>150</v>
      </c>
      <c r="N34" s="11"/>
    </row>
    <row r="35" spans="1:14" ht="56.25">
      <c r="A35" s="5">
        <v>31</v>
      </c>
      <c r="B35" s="6" t="s">
        <v>151</v>
      </c>
      <c r="C35" s="7" t="s">
        <v>60</v>
      </c>
      <c r="D35" s="7" t="s">
        <v>18</v>
      </c>
      <c r="E35" s="7" t="s">
        <v>28</v>
      </c>
      <c r="F35" s="7" t="s">
        <v>41</v>
      </c>
      <c r="G35" s="7" t="s">
        <v>21</v>
      </c>
      <c r="H35" s="11" t="s">
        <v>152</v>
      </c>
      <c r="I35" s="11">
        <v>2000</v>
      </c>
      <c r="J35" s="11" t="s">
        <v>23</v>
      </c>
      <c r="K35" s="11">
        <v>200</v>
      </c>
      <c r="L35" s="7" t="s">
        <v>153</v>
      </c>
      <c r="M35" s="7" t="s">
        <v>72</v>
      </c>
      <c r="N35" s="11"/>
    </row>
    <row r="36" spans="1:14" ht="37.5">
      <c r="A36" s="5">
        <v>32</v>
      </c>
      <c r="B36" s="6" t="s">
        <v>154</v>
      </c>
      <c r="C36" s="7" t="s">
        <v>60</v>
      </c>
      <c r="D36" s="7" t="s">
        <v>18</v>
      </c>
      <c r="E36" s="7" t="s">
        <v>28</v>
      </c>
      <c r="F36" s="7" t="s">
        <v>41</v>
      </c>
      <c r="G36" s="7" t="s">
        <v>21</v>
      </c>
      <c r="H36" s="11" t="s">
        <v>155</v>
      </c>
      <c r="I36" s="11">
        <v>1000</v>
      </c>
      <c r="J36" s="11" t="s">
        <v>23</v>
      </c>
      <c r="K36" s="11">
        <v>1000</v>
      </c>
      <c r="L36" s="11" t="s">
        <v>156</v>
      </c>
      <c r="M36" s="11" t="s">
        <v>145</v>
      </c>
      <c r="N36" s="18"/>
    </row>
    <row r="37" spans="1:14" ht="18.75">
      <c r="A37" s="5"/>
      <c r="B37" s="12" t="s">
        <v>157</v>
      </c>
      <c r="C37" s="13"/>
      <c r="D37" s="13"/>
      <c r="E37" s="13"/>
      <c r="F37" s="13"/>
      <c r="G37" s="13"/>
      <c r="H37" s="14"/>
      <c r="I37" s="7">
        <f>SUM(I5:I36)</f>
        <v>29508</v>
      </c>
      <c r="J37" s="7"/>
      <c r="K37" s="7">
        <f>SUM(K5:K36)</f>
        <v>15015</v>
      </c>
      <c r="L37" s="7"/>
      <c r="M37" s="7"/>
      <c r="N37" s="18"/>
    </row>
    <row r="38" spans="1:14" ht="14.25">
      <c r="A38" s="15" t="s">
        <v>158</v>
      </c>
      <c r="B38" s="15"/>
      <c r="C38" s="15"/>
      <c r="D38" s="15"/>
      <c r="E38" s="15"/>
      <c r="F38" s="15"/>
      <c r="G38" s="15"/>
      <c r="H38" s="15"/>
      <c r="I38" s="15"/>
      <c r="J38" s="15"/>
      <c r="K38" s="15"/>
      <c r="L38" s="15"/>
      <c r="M38" s="15"/>
      <c r="N38" s="15"/>
    </row>
    <row r="39" spans="1:14" ht="14.25">
      <c r="A39" s="15"/>
      <c r="B39" s="15"/>
      <c r="C39" s="15"/>
      <c r="D39" s="15"/>
      <c r="E39" s="15"/>
      <c r="F39" s="15"/>
      <c r="G39" s="15"/>
      <c r="H39" s="15"/>
      <c r="I39" s="15"/>
      <c r="J39" s="15"/>
      <c r="K39" s="15"/>
      <c r="L39" s="15"/>
      <c r="M39" s="15"/>
      <c r="N39" s="15"/>
    </row>
    <row r="40" spans="1:14" ht="14.25">
      <c r="A40" s="15"/>
      <c r="B40" s="15"/>
      <c r="C40" s="15"/>
      <c r="D40" s="15"/>
      <c r="E40" s="15"/>
      <c r="F40" s="15"/>
      <c r="G40" s="15"/>
      <c r="H40" s="15"/>
      <c r="I40" s="15"/>
      <c r="J40" s="15"/>
      <c r="K40" s="15"/>
      <c r="L40" s="15"/>
      <c r="M40" s="15"/>
      <c r="N40" s="15"/>
    </row>
    <row r="41" spans="1:14" ht="14.25">
      <c r="A41" s="15"/>
      <c r="B41" s="15"/>
      <c r="C41" s="15"/>
      <c r="D41" s="15"/>
      <c r="E41" s="15"/>
      <c r="F41" s="15"/>
      <c r="G41" s="15"/>
      <c r="H41" s="15"/>
      <c r="I41" s="15"/>
      <c r="J41" s="15"/>
      <c r="K41" s="15"/>
      <c r="L41" s="15"/>
      <c r="M41" s="15"/>
      <c r="N41" s="15"/>
    </row>
  </sheetData>
  <autoFilter ref="A4:N65"/>
  <mergeCells count="3">
    <mergeCell ref="A2:N2"/>
    <mergeCell ref="B37:H37"/>
    <mergeCell ref="A38:N41"/>
  </mergeCells>
  <printOptions/>
  <pageMargins left="0.7" right="0.7" top="0.75" bottom="0.75" header="0.3" footer="0.3"/>
  <pageSetup horizontalDpi="600" verticalDpi="600" orientation="landscape" paperSize="9" scale="38"/>
  <rowBreaks count="1" manualBreakCount="1">
    <brk id="23" max="13" man="1"/>
  </rowBreaks>
</worksheet>
</file>

<file path=xl/worksheets/sheet2.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19" t="s">
        <v>159</v>
      </c>
    </row>
    <row r="2" ht="14.25">
      <c r="B2" s="19" t="s">
        <v>160</v>
      </c>
    </row>
    <row r="4" ht="14.25">
      <c r="B4" t="s">
        <v>161</v>
      </c>
    </row>
    <row r="5" ht="14.25">
      <c r="B5" s="20" t="s">
        <v>162</v>
      </c>
    </row>
    <row r="7" ht="14.25">
      <c r="B7" t="s">
        <v>163</v>
      </c>
    </row>
    <row r="8" ht="14.25">
      <c r="B8" s="20" t="s">
        <v>164</v>
      </c>
    </row>
    <row r="10" ht="14.25">
      <c r="B10" t="s">
        <v>165</v>
      </c>
    </row>
    <row r="11" ht="14.25">
      <c r="B11" s="20" t="s">
        <v>166</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我从大山走来</cp:lastModifiedBy>
  <dcterms:created xsi:type="dcterms:W3CDTF">2020-12-01T09:08:00Z</dcterms:created>
  <dcterms:modified xsi:type="dcterms:W3CDTF">2021-08-13T11:13:36Z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F83252F880C94E56850535B121A13D44</vt:lpwstr>
  </property>
</Properties>
</file>